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_Roboczy iR\2024\2024-08-07 Rocznik WojZachpom\Skład Id\Excele_rocznik_zachodniopomorskie_2023\RSW Pliki Excel_2024\"/>
    </mc:Choice>
  </mc:AlternateContent>
  <bookViews>
    <workbookView xWindow="-105" yWindow="-105" windowWidth="23250" windowHeight="12450" tabRatio="751"/>
  </bookViews>
  <sheets>
    <sheet name="Spis   Contents" sheetId="33" r:id="rId1"/>
    <sheet name="Tabl. 1" sheetId="29" r:id="rId2"/>
    <sheet name="Tabl. 2" sheetId="4" r:id="rId3"/>
    <sheet name="Tabl. 3" sheetId="8" r:id="rId4"/>
    <sheet name="Tabl. 4" sheetId="31" r:id="rId5"/>
    <sheet name="Tabl. 5" sheetId="30" r:id="rId6"/>
    <sheet name="Tabl. 6" sheetId="15" r:id="rId7"/>
    <sheet name="Tabl. 7" sheetId="32" r:id="rId8"/>
    <sheet name="Tabl. 8" sheetId="12" r:id="rId9"/>
    <sheet name="Tabl. 9" sheetId="27" r:id="rId10"/>
    <sheet name="Tabl. 10" sheetId="22" r:id="rId11"/>
    <sheet name="Tabl. 11" sheetId="23" r:id="rId1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<sst xmlns="http://schemas.openxmlformats.org/spreadsheetml/2006/main" count="509" uniqueCount="354">
  <si>
    <r>
      <t xml:space="preserve">Wzniesie-
nie stacji nad poziomem morza w m
</t>
    </r>
    <r>
      <rPr>
        <sz val="9"/>
        <color theme="0" tint="-0.499984740745262"/>
        <rFont val="Arial"/>
        <family val="2"/>
        <charset val="238"/>
      </rPr>
      <t>Station
elevation
above the sea level in m</t>
    </r>
  </si>
  <si>
    <r>
      <t>Temperatury w</t>
    </r>
    <r>
      <rPr>
        <vertAlign val="superscript"/>
        <sz val="9"/>
        <color indexed="8"/>
        <rFont val="Arial"/>
        <family val="2"/>
        <charset val="238"/>
      </rPr>
      <t xml:space="preserve"> o</t>
    </r>
    <r>
      <rPr>
        <sz val="9"/>
        <color indexed="8"/>
        <rFont val="Arial"/>
        <family val="2"/>
        <charset val="238"/>
      </rPr>
      <t xml:space="preserve">C </t>
    </r>
    <r>
      <rPr>
        <sz val="9"/>
        <color theme="0" tint="-0.499984740745262"/>
        <rFont val="Arial"/>
        <family val="2"/>
        <charset val="238"/>
      </rPr>
      <t xml:space="preserve">   Temperatures in</t>
    </r>
    <r>
      <rPr>
        <vertAlign val="superscript"/>
        <sz val="9"/>
        <color theme="0" tint="-0.499984740745262"/>
        <rFont val="Arial"/>
        <family val="2"/>
        <charset val="238"/>
      </rPr>
      <t xml:space="preserve"> o</t>
    </r>
    <r>
      <rPr>
        <sz val="9"/>
        <color theme="0" tint="-0.499984740745262"/>
        <rFont val="Arial"/>
        <family val="2"/>
        <charset val="238"/>
      </rPr>
      <t>C</t>
    </r>
  </si>
  <si>
    <r>
      <t>skrajne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extreme</t>
    </r>
  </si>
  <si>
    <r>
      <t xml:space="preserve">amplitudy
temperatur
skrajnych
</t>
    </r>
    <r>
      <rPr>
        <sz val="9"/>
        <color theme="0" tint="-0.499984740745262"/>
        <rFont val="Arial"/>
        <family val="2"/>
        <charset val="238"/>
      </rPr>
      <t>amplitudes
of extreme
temperatures</t>
    </r>
  </si>
  <si>
    <t>1971–2000</t>
  </si>
  <si>
    <t>1991–2000</t>
  </si>
  <si>
    <r>
      <t xml:space="preserve">minimum
</t>
    </r>
    <r>
      <rPr>
        <sz val="9"/>
        <color theme="0" tint="-0.499984740745262"/>
        <rFont val="Arial"/>
        <family val="2"/>
        <charset val="238"/>
      </rPr>
      <t>minimum</t>
    </r>
  </si>
  <si>
    <t>Ź r ó d ł o: dane Instytutu Meteorologii i Gospodarki Wodnej – Państwowego Instytutu Badawczego.</t>
  </si>
  <si>
    <r>
      <t xml:space="preserve">Wzniesienie stacji 
nad poziomem 
morza w m
</t>
    </r>
    <r>
      <rPr>
        <sz val="9"/>
        <color theme="0" tint="-0.499984740745262"/>
        <rFont val="Arial"/>
        <family val="2"/>
        <charset val="238"/>
      </rPr>
      <t>Station elevation
above the sea 
level in m</t>
    </r>
  </si>
  <si>
    <r>
      <t xml:space="preserve">Roczne sumy opadów w mm
</t>
    </r>
    <r>
      <rPr>
        <sz val="9"/>
        <color theme="0" tint="-0.499984740745262"/>
        <rFont val="Arial"/>
        <family val="2"/>
        <charset val="238"/>
      </rPr>
      <t>Total annual precipitation in mm</t>
    </r>
  </si>
  <si>
    <r>
      <t xml:space="preserve">Średnia
prędkość
wiatru
w m/s
</t>
    </r>
    <r>
      <rPr>
        <sz val="9"/>
        <color theme="0" tint="-0.499984740745262"/>
        <rFont val="Arial"/>
        <family val="2"/>
        <charset val="238"/>
      </rPr>
      <t>Average wind
velocity
in m/s</t>
    </r>
  </si>
  <si>
    <r>
      <t xml:space="preserve">Usłone-cznienie
w h
</t>
    </r>
    <r>
      <rPr>
        <sz val="9"/>
        <color theme="0" tint="-0.499984740745262"/>
        <rFont val="Arial"/>
        <family val="2"/>
        <charset val="238"/>
      </rPr>
      <t>Insolation
in h</t>
    </r>
  </si>
  <si>
    <t>WYSZCZEGÓLNIENIE</t>
  </si>
  <si>
    <t>SPECIFICATION</t>
  </si>
  <si>
    <r>
      <t xml:space="preserve">w odsetkach
</t>
    </r>
    <r>
      <rPr>
        <sz val="9"/>
        <color theme="0" tint="-0.499984740745262"/>
        <rFont val="Arial"/>
        <family val="2"/>
        <charset val="238"/>
      </rPr>
      <t>in percent</t>
    </r>
  </si>
  <si>
    <t>Powierzchnia ogólna</t>
  </si>
  <si>
    <t>Total area</t>
  </si>
  <si>
    <t>Użytki rolne</t>
  </si>
  <si>
    <t>Agricultural land</t>
  </si>
  <si>
    <t>Grunty leśne oraz zadrzewione i zakrzewione</t>
  </si>
  <si>
    <t>Grunty pod wodami powierzchniowymi</t>
  </si>
  <si>
    <t>Grunty zabudowane i zurbanizowane</t>
  </si>
  <si>
    <t>Built-up and urbanised areas</t>
  </si>
  <si>
    <t>Użytki ekologiczne</t>
  </si>
  <si>
    <t>Ecological areas</t>
  </si>
  <si>
    <t>Nieużytki</t>
  </si>
  <si>
    <t>Wasteland</t>
  </si>
  <si>
    <t>O G Ó Ł E M</t>
  </si>
  <si>
    <t>T O T A L</t>
  </si>
  <si>
    <t>w tym wody chłodnicze</t>
  </si>
  <si>
    <t>of which cooling water</t>
  </si>
  <si>
    <t>odprowadzone siecią kanalizacyjną</t>
  </si>
  <si>
    <t>discharged by sewage network</t>
  </si>
  <si>
    <t>W tym ścieki wymagające oczyszczania</t>
  </si>
  <si>
    <t>Of which wastewater requiring treatment</t>
  </si>
  <si>
    <t>oczyszczane</t>
  </si>
  <si>
    <t>treated</t>
  </si>
  <si>
    <t>mechanicznie</t>
  </si>
  <si>
    <t>mechanically</t>
  </si>
  <si>
    <t>biologicznie</t>
  </si>
  <si>
    <t>biologically</t>
  </si>
  <si>
    <t>z podwyższonym usuwaniem biogenów</t>
  </si>
  <si>
    <t>with increased biogene removal</t>
  </si>
  <si>
    <t>nieoczyszczane</t>
  </si>
  <si>
    <t>untreated</t>
  </si>
  <si>
    <t>odprowadzone bezpośrednio z zakładów</t>
  </si>
  <si>
    <t>discharged directly by plants</t>
  </si>
  <si>
    <t>Emisja zanieczyszczeń w tys. ton:</t>
  </si>
  <si>
    <t>Emission of pollutants in thousand tonnes:</t>
  </si>
  <si>
    <t>pyłowych</t>
  </si>
  <si>
    <t>w tym pyły ze spalania paliw</t>
  </si>
  <si>
    <t>of which particulates from the combustion of fuels</t>
  </si>
  <si>
    <t>gazowych</t>
  </si>
  <si>
    <t xml:space="preserve">                   tlenek węgla</t>
  </si>
  <si>
    <t xml:space="preserve">                       carbon oxide</t>
  </si>
  <si>
    <t xml:space="preserve">                  dwutlenek węgla</t>
  </si>
  <si>
    <t xml:space="preserve">                       carbon dioxide</t>
  </si>
  <si>
    <t>Zanieczyszczenia zatrzymane w urządzeniach 
   do redukcji zanieczyszczeń:</t>
  </si>
  <si>
    <t>Pollutants retained in pollutant reduction systems:</t>
  </si>
  <si>
    <t>w tys. ton:</t>
  </si>
  <si>
    <t>in thousand tonnes:</t>
  </si>
  <si>
    <t>pyłowe</t>
  </si>
  <si>
    <t>gazowe (bez dwutlenku węgla)</t>
  </si>
  <si>
    <t>w % zanieczyszczeń wytworzonych:</t>
  </si>
  <si>
    <t>in % of pollutants produced:</t>
  </si>
  <si>
    <t>gazowych (bez dwutlenku węgla)</t>
  </si>
  <si>
    <t>Cyklony</t>
  </si>
  <si>
    <t>Cyclones</t>
  </si>
  <si>
    <t>Multicyklony</t>
  </si>
  <si>
    <t>Multicyclones</t>
  </si>
  <si>
    <t>Filtry tkaninowe</t>
  </si>
  <si>
    <t>Fabric filters</t>
  </si>
  <si>
    <t>Elektrofiltry</t>
  </si>
  <si>
    <t>Electrofilters</t>
  </si>
  <si>
    <t>Urządzenia mokre</t>
  </si>
  <si>
    <t>Wet air cleaners</t>
  </si>
  <si>
    <t>Inne</t>
  </si>
  <si>
    <t>Others</t>
  </si>
  <si>
    <t>Parki narodowe</t>
  </si>
  <si>
    <t>National parks</t>
  </si>
  <si>
    <t>Rezerwaty przyrody</t>
  </si>
  <si>
    <t>Nature reserves</t>
  </si>
  <si>
    <t>Stanowiska dokumentacyjne</t>
  </si>
  <si>
    <t>Documentation sites</t>
  </si>
  <si>
    <t>Zespoły przyrodniczo-krajobrazowe</t>
  </si>
  <si>
    <t>Landscape-nature complexes</t>
  </si>
  <si>
    <r>
      <t xml:space="preserve">L A T A
</t>
    </r>
    <r>
      <rPr>
        <sz val="9"/>
        <color theme="0" tint="-0.499984740745262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PARKI NARODOWE
</t>
    </r>
    <r>
      <rPr>
        <sz val="9"/>
        <color theme="0" tint="-0.499984740745262"/>
        <rFont val="Arial"/>
        <family val="2"/>
        <charset val="238"/>
      </rPr>
      <t>NATIONAL PARKS</t>
    </r>
  </si>
  <si>
    <r>
      <t xml:space="preserve">parków narodowych    </t>
    </r>
    <r>
      <rPr>
        <sz val="9"/>
        <color theme="0" tint="-0.499984740745262"/>
        <rFont val="Arial"/>
        <family val="2"/>
        <charset val="238"/>
      </rPr>
      <t>national parks</t>
    </r>
  </si>
  <si>
    <r>
      <t xml:space="preserve">otuliny (strefy
ochronnej)
</t>
    </r>
    <r>
      <rPr>
        <sz val="9"/>
        <color theme="0" tint="-0.499984740745262"/>
        <rFont val="Arial"/>
        <family val="2"/>
        <charset val="238"/>
      </rPr>
      <t>buffer
(protective)
zone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</si>
  <si>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 total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</si>
  <si>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</si>
  <si>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</si>
  <si>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 tym   </t>
    </r>
    <r>
      <rPr>
        <i/>
        <sz val="9"/>
        <color indexed="23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of which</t>
    </r>
  </si>
  <si>
    <r>
      <t xml:space="preserve">lasów
</t>
    </r>
    <r>
      <rPr>
        <sz val="9"/>
        <color indexed="23"/>
        <rFont val="Arial"/>
        <family val="2"/>
        <charset val="238"/>
      </rPr>
      <t>forests</t>
    </r>
  </si>
  <si>
    <r>
      <t xml:space="preserve">użytków rolnych
</t>
    </r>
    <r>
      <rPr>
        <sz val="9"/>
        <color indexed="23"/>
        <rFont val="Arial"/>
        <family val="2"/>
        <charset val="238"/>
      </rPr>
      <t>agricultural land</t>
    </r>
  </si>
  <si>
    <r>
      <t xml:space="preserve">wód
</t>
    </r>
    <r>
      <rPr>
        <sz val="9"/>
        <color indexed="23"/>
        <rFont val="Arial"/>
        <family val="2"/>
        <charset val="238"/>
      </rPr>
      <t>water</t>
    </r>
  </si>
  <si>
    <r>
      <t xml:space="preserve">w ha   </t>
    </r>
    <r>
      <rPr>
        <sz val="9"/>
        <color indexed="23"/>
        <rFont val="Arial"/>
        <family val="2"/>
        <charset val="238"/>
      </rPr>
      <t xml:space="preserve"> in ha</t>
    </r>
  </si>
  <si>
    <t>Ochrona środowiska</t>
  </si>
  <si>
    <t>Environmental protection</t>
  </si>
  <si>
    <t>w tym:</t>
  </si>
  <si>
    <t>of which:</t>
  </si>
  <si>
    <t>Ochrona powietrza atmosferycznego i klimatu</t>
  </si>
  <si>
    <t>Protection of air and climate</t>
  </si>
  <si>
    <t>w tym nakłady na nowe techniki i technologie spalania paliw
   oraz modernizację kotłowni i ciepłowni</t>
  </si>
  <si>
    <t>of which outlays on modern fuel combustion technologies as well 
   as the modernization of boiler and thermal energy plants</t>
  </si>
  <si>
    <t>Gospodarka ściekowa i ochrona wód</t>
  </si>
  <si>
    <t>Wastewater management and protection of waters</t>
  </si>
  <si>
    <t>w tym nakłady na:</t>
  </si>
  <si>
    <t>of which outlays on:</t>
  </si>
  <si>
    <t>oczyszczanie ścieków komunalnych</t>
  </si>
  <si>
    <t>municipal wastewater treatment</t>
  </si>
  <si>
    <t>sieć kanalizacyjną odprowadzającą ścieki i wody opadowe</t>
  </si>
  <si>
    <t>sewage network for the transport of wastewater 
   and precipitation water</t>
  </si>
  <si>
    <t>Gospodarka odpadami, ochrona i przywrócenie wartości 
   użytkowej gleb, ochrona wód podziemnych i powierzchniowych</t>
  </si>
  <si>
    <t>Waste management, protection and recovery of soils, protection 
   of groundwater and surface water</t>
  </si>
  <si>
    <t>w tym selektywne zbieranie odpadów</t>
  </si>
  <si>
    <t>of which selective waste collection</t>
  </si>
  <si>
    <t>rekultywację hałd, stawów osadowych i składowisk odpadów
   oraz innych terenów zdewastowanych i zdegradowanych</t>
  </si>
  <si>
    <t>reclamation of waste dumps, sludge tanks and landfills 
   as well as of other devastated and degraded areas</t>
  </si>
  <si>
    <t>Ochrona różnorodności biologicznej i krajobrazu</t>
  </si>
  <si>
    <t>Protection of biodiversity and landscape</t>
  </si>
  <si>
    <t>Zmniejszanie hałasu i wibracji</t>
  </si>
  <si>
    <t>Noise and vibration reduction</t>
  </si>
  <si>
    <t>Gospodarka wodna</t>
  </si>
  <si>
    <t>Water management</t>
  </si>
  <si>
    <t>nakłady na:</t>
  </si>
  <si>
    <t>outlays on:</t>
  </si>
  <si>
    <t>Ujęcia i doprowadzenia wody</t>
  </si>
  <si>
    <t>Water intakes and systems</t>
  </si>
  <si>
    <t>Budowę i modernizację stacji uzdatniania wody</t>
  </si>
  <si>
    <t>Construction and modernisation of water treatment plants</t>
  </si>
  <si>
    <t>Zbiorniki i stopnie wodne</t>
  </si>
  <si>
    <t>Water reservoirs and falls</t>
  </si>
  <si>
    <t>Regulację i zabudowę rzek i potoków</t>
  </si>
  <si>
    <t>Regulation and management of rivers and streams</t>
  </si>
  <si>
    <t>Obwałowania przeciwpowodziowe i stacje pomp</t>
  </si>
  <si>
    <t>Flood embankments and pump stations</t>
  </si>
  <si>
    <t>a Według lokalizacji inwestycji; nakłady te uwzględniono również w nakładach inwestycyjnych we właściwych sekcjach gospodarki narodowej. b Przemysłowych i komunalnych.</t>
  </si>
  <si>
    <t>a By investments locations; these outlays are included in the appropriate sections of the national economy. b Industrial and municipal.</t>
  </si>
  <si>
    <t>Ochrona powietrza atmosferycznego i klimatu</t>
  </si>
  <si>
    <t>Zdolność przekazanych do eksploatacji urządzeń 
   do redukcji zanieczyszczeń w t/r:</t>
  </si>
  <si>
    <t>Sieć kanalizacyjna w km odprowadzająca:</t>
  </si>
  <si>
    <t>Sewage network in km discharging:</t>
  </si>
  <si>
    <t>ścieki</t>
  </si>
  <si>
    <t>wastewater</t>
  </si>
  <si>
    <t>wody opadowe</t>
  </si>
  <si>
    <t>precipitation water</t>
  </si>
  <si>
    <t>Oczyszczalnie ścieków:</t>
  </si>
  <si>
    <t>Wastewater treatment plants:</t>
  </si>
  <si>
    <t>obiekty</t>
  </si>
  <si>
    <t>facilities</t>
  </si>
  <si>
    <t>w tym oczyszczalnie komunalne</t>
  </si>
  <si>
    <t>of which municipal</t>
  </si>
  <si>
    <t>mechaniczne</t>
  </si>
  <si>
    <t>mechanical</t>
  </si>
  <si>
    <t>biologiczne (bez komór fermentacyjnych)</t>
  </si>
  <si>
    <t>biological (excluding fermentation tanks)</t>
  </si>
  <si>
    <t>w tym oczyszczalni komunalnych</t>
  </si>
  <si>
    <t>mechanicznych</t>
  </si>
  <si>
    <t>biologicznych (bez komór fermentacyjnych)</t>
  </si>
  <si>
    <t>Oczyszczalnie ścieków indywidualne (przydomowe):</t>
  </si>
  <si>
    <t>Farmstead treatment facilities (homestead):</t>
  </si>
  <si>
    <t>Podczyszczalnie ścieków przemysłowych:</t>
  </si>
  <si>
    <t>Industrial waste pre-treatment plants:</t>
  </si>
  <si>
    <t>Gospodarka odpadami</t>
  </si>
  <si>
    <t>Wastes management</t>
  </si>
  <si>
    <t>Urządzenia do unieszkodliwiania odpadów:</t>
  </si>
  <si>
    <t>Waste treatment plants:</t>
  </si>
  <si>
    <t>wydajność w t/r</t>
  </si>
  <si>
    <t>capacity in t/y</t>
  </si>
  <si>
    <t>Składowiska dla odpadów komunalnych:</t>
  </si>
  <si>
    <t>Landfills of municipal waste:</t>
  </si>
  <si>
    <t>powierzchnia w ha</t>
  </si>
  <si>
    <t>area in ha</t>
  </si>
  <si>
    <t>Sieć wodociągowa w km</t>
  </si>
  <si>
    <t>Water supply network in km</t>
  </si>
  <si>
    <r>
      <t>Pojemność zbiorników wodnych m</t>
    </r>
    <r>
      <rPr>
        <vertAlign val="superscript"/>
        <sz val="9"/>
        <color theme="1"/>
        <rFont val="Arial"/>
        <family val="2"/>
        <charset val="238"/>
      </rPr>
      <t>3</t>
    </r>
  </si>
  <si>
    <t>Regulacja i zabudowa rzek i potoków w km</t>
  </si>
  <si>
    <t>Regulation and management of rivers and streams in km</t>
  </si>
  <si>
    <t>Obwałowania przeciwpowodziowe w km</t>
  </si>
  <si>
    <t>Flood embankments in km</t>
  </si>
  <si>
    <t>a W tym chemiczne. b Z wyłączeniem odpadów komunalnych. c Bez ujęć w energetyce zawodowej.</t>
  </si>
  <si>
    <t>a Of which chemical. b Excluding municipal waste. c Excluding water intakes in the power industry.</t>
  </si>
  <si>
    <t>a W przeliczeniu na dwutlenek azotu.</t>
  </si>
  <si>
    <t>a In terms of nitrogen dioxide.</t>
  </si>
  <si>
    <t>Stan w dniu 31 grudnia</t>
  </si>
  <si>
    <t>As of 31 December</t>
  </si>
  <si>
    <t>NATIONAL PARKS</t>
  </si>
  <si>
    <t>LANDSCAPE PARKS</t>
  </si>
  <si>
    <t>Stan w dniu 1 stycznia</t>
  </si>
  <si>
    <t xml:space="preserve">GEODETIC AREA BY THE LAND USE  </t>
  </si>
  <si>
    <t>INDUSTRIAL AND MUNICIPAL WASTEWATER DISCHARGED INTO WATERS OR INTO THE GROUND</t>
  </si>
  <si>
    <t>particulate</t>
  </si>
  <si>
    <t>gaseous</t>
  </si>
  <si>
    <t>AIR POLLUTION REDUCTION SYSTEMS IN PLANTS OF SIGNIFICANT NUISANCE TO AIR QUALITY</t>
  </si>
  <si>
    <r>
      <t xml:space="preserve">w % powierzchni
ogólnej
województwa
</t>
    </r>
    <r>
      <rPr>
        <sz val="9"/>
        <color rgb="FF808080"/>
        <rFont val="Arial"/>
        <family val="2"/>
        <charset val="238"/>
      </rPr>
      <t>in %
of total area of the voivodship</t>
    </r>
  </si>
  <si>
    <r>
      <t>na 1 mieszkańca 
w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per capita
in m</t>
    </r>
    <r>
      <rPr>
        <vertAlign val="superscript"/>
        <sz val="9"/>
        <color rgb="FF808080"/>
        <rFont val="Arial"/>
        <family val="2"/>
        <charset val="238"/>
      </rPr>
      <t>2</t>
    </r>
  </si>
  <si>
    <t>MUNICIPAL WASTE</t>
  </si>
  <si>
    <r>
      <t xml:space="preserve">w tym 
z gospodarstw domowych
</t>
    </r>
    <r>
      <rPr>
        <sz val="9"/>
        <color rgb="FF808080"/>
        <rFont val="Arial"/>
        <family val="2"/>
        <charset val="238"/>
      </rPr>
      <t>of which from households</t>
    </r>
  </si>
  <si>
    <r>
      <t xml:space="preserve">ogółem 
</t>
    </r>
    <r>
      <rPr>
        <sz val="9"/>
        <color rgb="FF808080"/>
        <rFont val="Arial"/>
        <family val="2"/>
        <charset val="238"/>
      </rPr>
      <t>total</t>
    </r>
  </si>
  <si>
    <t>(ceny bieżące)</t>
  </si>
  <si>
    <t>(current prices)</t>
  </si>
  <si>
    <t>TANGIBLE EFFECTS OF INVESTMENTS IN ENVIRONMENTAL PROTECTION AND WATER MANAGEMENT</t>
  </si>
  <si>
    <r>
      <t xml:space="preserve">maksimum
</t>
    </r>
    <r>
      <rPr>
        <sz val="9"/>
        <color theme="0" tint="-0.499984740745262"/>
        <rFont val="Arial"/>
        <family val="2"/>
        <charset val="238"/>
      </rPr>
      <t>maximum</t>
    </r>
  </si>
  <si>
    <t>Capacity of completed systems to reduce pollutants in t/y:</t>
  </si>
  <si>
    <t xml:space="preserve">POWIERZCHNIA GEODEZYJNA WEDŁUG KIERUNKÓW WYKORZYSTANIA </t>
  </si>
  <si>
    <t>ŚCIEKI PRZEMYSŁOWE I KOMUNALNE ODPROWADZANE DO WÓD LUB DO ZIEMI</t>
  </si>
  <si>
    <t>URZĄDZENIA DO REDUKCJI ZANIECZYSZCZEŃ POWIETRZA W ZAKŁADACH SZCZEGÓLNIE UCIĄŻLIWYCH DLA CZYSTOŚCI POWIETRZA</t>
  </si>
  <si>
    <t>POWIERZCHNIA O SZCZEGÓLNYCH WALORACH PRZYRODNICZYCH PRAWNIE CHRONIONA</t>
  </si>
  <si>
    <t>AREA OF SPECIAL NATURE VALUE UNDER LEGAL PROTECTION</t>
  </si>
  <si>
    <t>PARKI NARODOWE</t>
  </si>
  <si>
    <t>PARKI KRAJOBRAZOWE</t>
  </si>
  <si>
    <t>ODPADY KOMUNALNE</t>
  </si>
  <si>
    <t>NAKŁADY NA ŚRODKI TRWAŁE SŁUŻĄCE OCHRONIE ŚRODOWISKA I GOSPODARCE WODNEJ</t>
  </si>
  <si>
    <t>OUTLAYS ON FIXED ASSETS IN ENVIRONMENTAL PROTECTION AND WATER MANAGEMENT</t>
  </si>
  <si>
    <t>EFEKTY RZECZOWE UZYSKANE W WYNIKU PRZEKAZANIA DO UŻYTKU INWESTYCJI OCHRONY ŚRODOWISKA I GOSPODARKI WODNEJ</t>
  </si>
  <si>
    <t>Tabl. 1.</t>
  </si>
  <si>
    <t>Tabl. 2.</t>
  </si>
  <si>
    <t>Tabl. 3.</t>
  </si>
  <si>
    <t>Tabl. 4.</t>
  </si>
  <si>
    <t>Tabl. 5.</t>
  </si>
  <si>
    <t>Tabl. 6.</t>
  </si>
  <si>
    <t>Tabl. 7.</t>
  </si>
  <si>
    <t>Tabl. 8.</t>
  </si>
  <si>
    <t>Tabl. 9.</t>
  </si>
  <si>
    <t>Tabl. 10.</t>
  </si>
  <si>
    <t>Tabl. 11.</t>
  </si>
  <si>
    <t>zmieszane</t>
  </si>
  <si>
    <t>miasta</t>
  </si>
  <si>
    <t>wieś</t>
  </si>
  <si>
    <t>zebrane selektywnie</t>
  </si>
  <si>
    <t>papier i tektura</t>
  </si>
  <si>
    <t>szkło</t>
  </si>
  <si>
    <t>tworzywa sztuczne</t>
  </si>
  <si>
    <t>metale</t>
  </si>
  <si>
    <t>wielkogabarytowe</t>
  </si>
  <si>
    <t>biodegradowalne</t>
  </si>
  <si>
    <t>mixed</t>
  </si>
  <si>
    <t>urban areas</t>
  </si>
  <si>
    <t>rural areas</t>
  </si>
  <si>
    <t>collected separately</t>
  </si>
  <si>
    <t>paper and cardboard</t>
  </si>
  <si>
    <t>glass</t>
  </si>
  <si>
    <t>plastic</t>
  </si>
  <si>
    <t>metals</t>
  </si>
  <si>
    <t>largesize</t>
  </si>
  <si>
    <t>biodegradable</t>
  </si>
  <si>
    <r>
      <t xml:space="preserve">średnie </t>
    </r>
    <r>
      <rPr>
        <vertAlign val="superscript"/>
        <sz val="9"/>
        <color indexed="8"/>
        <rFont val="Arial"/>
        <family val="2"/>
        <charset val="238"/>
      </rPr>
      <t>a</t>
    </r>
    <r>
      <rPr>
        <i/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  </t>
    </r>
    <r>
      <rPr>
        <sz val="9"/>
        <color theme="0" tint="-0.499984740745262"/>
        <rFont val="Arial"/>
        <family val="2"/>
        <charset val="238"/>
      </rPr>
      <t xml:space="preserve">average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</si>
  <si>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odprowadzone bezpośrednio z zakładów </t>
    </r>
    <r>
      <rPr>
        <vertAlign val="superscript"/>
        <sz val="9"/>
        <color indexed="8"/>
        <rFont val="Arial"/>
        <family val="2"/>
        <charset val="238"/>
      </rPr>
      <t>a</t>
    </r>
  </si>
  <si>
    <r>
      <t xml:space="preserve">discharged directly by plants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</si>
  <si>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chemicznie </t>
    </r>
    <r>
      <rPr>
        <vertAlign val="superscript"/>
        <sz val="9"/>
        <color indexed="8"/>
        <rFont val="Arial"/>
        <family val="2"/>
        <charset val="238"/>
      </rPr>
      <t>b</t>
    </r>
  </si>
  <si>
    <r>
      <t xml:space="preserve">chemically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</si>
  <si>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AREA OF SPECIAL NATURE VALUE UNDER LEGAL PROTECTION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</si>
  <si>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Parki krajobrazowe </t>
    </r>
    <r>
      <rPr>
        <vertAlign val="superscript"/>
        <sz val="9"/>
        <rFont val="Arial"/>
        <family val="2"/>
        <charset val="238"/>
      </rPr>
      <t>b</t>
    </r>
  </si>
  <si>
    <r>
      <t xml:space="preserve">Obszary chronionego krajobrazu </t>
    </r>
    <r>
      <rPr>
        <vertAlign val="superscript"/>
        <sz val="9"/>
        <rFont val="Arial"/>
        <family val="2"/>
        <charset val="238"/>
      </rPr>
      <t>b</t>
    </r>
  </si>
  <si>
    <r>
      <t xml:space="preserve">Landscape parks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</si>
  <si>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Protected landscape areas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</si>
  <si>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Powierzchnia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ha    </t>
    </r>
    <r>
      <rPr>
        <sz val="9"/>
        <color theme="0" tint="-0.499984740745262"/>
        <rFont val="Arial"/>
        <family val="2"/>
        <charset val="238"/>
      </rPr>
      <t xml:space="preserve">Area 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ha</t>
    </r>
  </si>
  <si>
    <r>
      <t xml:space="preserve">z liczby ogółem – pod ochroną ścisłą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 xml:space="preserve">of grand total number – strictly protected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</si>
  <si>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Powierzchnia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 xml:space="preserve">Area 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</si>
  <si>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OUTLAYS ON FIXED ASSETS IN ENVIRONMENTAL PROTECTION AND WATER MANAGEMENT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</si>
  <si>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zbieranie odpadów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i ich transport</t>
    </r>
  </si>
  <si>
    <r>
      <t xml:space="preserve">waste collection 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and transportation</t>
    </r>
  </si>
  <si>
    <r>
      <t xml:space="preserve">usuwanie i unieszkodliwianie odpadów </t>
    </r>
    <r>
      <rPr>
        <vertAlign val="superscript"/>
        <sz val="9"/>
        <color indexed="8"/>
        <rFont val="Arial"/>
        <family val="2"/>
        <charset val="238"/>
      </rPr>
      <t>b</t>
    </r>
  </si>
  <si>
    <r>
      <t xml:space="preserve">removal and treatment of waste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</si>
  <si>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średnie </t>
    </r>
    <r>
      <rPr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theme="0" tint="-0.499984740745262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 xml:space="preserve">average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</si>
  <si>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t>As of 1 January</t>
  </si>
  <si>
    <r>
      <t xml:space="preserve">STACJE 
METEOROLOGICZNE
</t>
    </r>
    <r>
      <rPr>
        <sz val="9"/>
        <color theme="0" tint="-0.499984740745262"/>
        <rFont val="Arial"/>
        <family val="2"/>
        <charset val="238"/>
      </rPr>
      <t>METEOROLOGICAL 
STATIONS</t>
    </r>
  </si>
  <si>
    <t>–</t>
  </si>
  <si>
    <t>Woliński</t>
  </si>
  <si>
    <t>Drawieński</t>
  </si>
  <si>
    <t>Drawski</t>
  </si>
  <si>
    <t>Cedyński</t>
  </si>
  <si>
    <t>Iński</t>
  </si>
  <si>
    <t>Szczeciński</t>
  </si>
  <si>
    <t>Dolina Dolnej Odry</t>
  </si>
  <si>
    <t>Ujście Warty</t>
  </si>
  <si>
    <t>Municipal waste collected in thousand tonnes</t>
  </si>
  <si>
    <t>Odpady komunalne zebrane w tys. t</t>
  </si>
  <si>
    <r>
      <t xml:space="preserve">z podwyższonym usuwaniem biogenów </t>
    </r>
    <r>
      <rPr>
        <vertAlign val="superscript"/>
        <sz val="9"/>
        <color theme="1"/>
        <rFont val="Arial"/>
        <family val="2"/>
        <charset val="238"/>
      </rPr>
      <t>a</t>
    </r>
  </si>
  <si>
    <r>
      <t>przepustowość oczyszczalni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</si>
  <si>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r>
      <t>przepustowość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</si>
  <si>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r>
      <t xml:space="preserve">Wydajność urządzeń do gospodarczego
   wykorzystania odpadów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t/r   </t>
    </r>
  </si>
  <si>
    <r>
      <t xml:space="preserve">Wydajność ujęć wodnych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</si>
  <si>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r>
      <t>Uzdatnianie wody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</si>
  <si>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t>Koszalin</t>
  </si>
  <si>
    <t>Szczecin</t>
  </si>
  <si>
    <t>Forest land as well as wooded and bushy areas</t>
  </si>
  <si>
    <t>Land under surface waters</t>
  </si>
  <si>
    <r>
      <t xml:space="preserve">                       nitrogen oxides </t>
    </r>
    <r>
      <rPr>
        <vertAlign val="superscript"/>
        <sz val="9"/>
        <color theme="1" tint="0.499984740745262"/>
        <rFont val="Arial"/>
        <family val="2"/>
        <charset val="238"/>
      </rPr>
      <t>a</t>
    </r>
  </si>
  <si>
    <t>gaseous (excluding carbon dioxide)</t>
  </si>
  <si>
    <r>
      <t xml:space="preserve">                   tlenki azotu 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</si>
  <si>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rFont val="Arial"/>
        <family val="2"/>
        <charset val="238"/>
      </rPr>
      <t xml:space="preserve">URZĄDZENIA – stan w dniu 31 XII </t>
    </r>
    <r>
      <rPr>
        <sz val="9"/>
        <color rgb="FF808080"/>
        <rFont val="Arial"/>
        <family val="2"/>
        <charset val="238"/>
      </rPr>
      <t xml:space="preserve">       EQUIPMENT – as of 31 </t>
    </r>
    <r>
      <rPr>
        <sz val="9"/>
        <color theme="1" tint="0.499984740745262"/>
        <rFont val="Arial"/>
        <family val="2"/>
        <charset val="238"/>
      </rPr>
      <t>December</t>
    </r>
  </si>
  <si>
    <r>
      <rPr>
        <sz val="9"/>
        <color theme="1"/>
        <rFont val="Arial"/>
        <family val="2"/>
        <charset val="238"/>
      </rPr>
      <t>w tym gruntów leśnych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1" tint="0.499984740745262"/>
        <rFont val="Arial"/>
        <family val="2"/>
        <charset val="238"/>
      </rPr>
      <t>of which forest land</t>
    </r>
  </si>
  <si>
    <r>
      <t xml:space="preserve">L A T A
</t>
    </r>
    <r>
      <rPr>
        <sz val="9"/>
        <color indexed="23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ZESPOŁY I PARKI KRAJOBRAZOWE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1" tint="0.499984740745262"/>
        <rFont val="Arial"/>
        <family val="2"/>
        <charset val="238"/>
      </rPr>
      <t xml:space="preserve">LANDSCAPE PARKS AND COMPLEXES </t>
    </r>
    <r>
      <rPr>
        <vertAlign val="superscript"/>
        <sz val="9"/>
        <color theme="1" tint="0.499984740745262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</si>
  <si>
    <r>
      <t xml:space="preserve">OCHRONA ŚRODOWISKA    </t>
    </r>
    <r>
      <rPr>
        <sz val="9"/>
        <color theme="1" tint="0.499984740745262"/>
        <rFont val="Arial"/>
        <family val="2"/>
        <charset val="238"/>
      </rPr>
      <t>ENVIRONMENTAL PROTECTION</t>
    </r>
  </si>
  <si>
    <r>
      <t xml:space="preserve">with increased biogene removal </t>
    </r>
    <r>
      <rPr>
        <vertAlign val="superscript"/>
        <sz val="9"/>
        <color theme="1" tint="0.499984740745262"/>
        <rFont val="Arial"/>
        <family val="2"/>
        <charset val="238"/>
      </rPr>
      <t>a</t>
    </r>
  </si>
  <si>
    <r>
      <t>capacity of treatment plants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</si>
  <si>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r>
      <t>capacity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</si>
  <si>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r>
      <t xml:space="preserve">Capacity of waste utilization systems </t>
    </r>
    <r>
      <rPr>
        <vertAlign val="superscript"/>
        <sz val="9"/>
        <color theme="1" tint="0.499984740745262"/>
        <rFont val="Arial"/>
        <family val="2"/>
        <charset val="238"/>
      </rPr>
      <t>b</t>
    </r>
    <r>
      <rPr>
        <sz val="9"/>
        <color theme="1" tint="0.499984740745262"/>
        <rFont val="Arial"/>
        <family val="2"/>
        <charset val="238"/>
      </rPr>
      <t xml:space="preserve"> in t/y</t>
    </r>
  </si>
  <si>
    <r>
      <t xml:space="preserve">Capacity of water intakes </t>
    </r>
    <r>
      <rPr>
        <vertAlign val="superscript"/>
        <sz val="9"/>
        <color theme="1" tint="0.499984740745262"/>
        <rFont val="Arial"/>
        <family val="2"/>
        <charset val="238"/>
      </rPr>
      <t>c</t>
    </r>
    <r>
      <rPr>
        <sz val="9"/>
        <color theme="1" tint="0.499984740745262"/>
        <rFont val="Arial"/>
        <family val="2"/>
        <charset val="238"/>
      </rPr>
      <t xml:space="preserve">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</si>
  <si>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r>
      <t>Water treatment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</si>
  <si>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r>
      <t>Capacity of water reservoirs in m</t>
    </r>
    <r>
      <rPr>
        <vertAlign val="superscript"/>
        <sz val="9"/>
        <color theme="1" tint="0.499984740745262"/>
        <rFont val="Arial"/>
        <family val="2"/>
        <charset val="238"/>
      </rPr>
      <t>3</t>
    </r>
  </si>
  <si>
    <r>
      <t xml:space="preserve">GOSPODARKA WODNA    </t>
    </r>
    <r>
      <rPr>
        <sz val="9"/>
        <color theme="1" tint="0.499984740745262"/>
        <rFont val="Arial"/>
        <family val="2"/>
        <charset val="238"/>
      </rPr>
      <t>WATER MANAGEMENT</t>
    </r>
  </si>
  <si>
    <t xml:space="preserve">Dział I. </t>
  </si>
  <si>
    <t xml:space="preserve">Warunki naturalne i ochrona środowiska </t>
  </si>
  <si>
    <t xml:space="preserve">Chapter I. </t>
  </si>
  <si>
    <t xml:space="preserve">Environment and environmental protection </t>
  </si>
  <si>
    <t>Spis    Contents</t>
  </si>
  <si>
    <t>S o u r c e: data of the Institute of Meteorology and Water Management – National Research Institute</t>
  </si>
  <si>
    <r>
      <t xml:space="preserve">TABL. 1.      </t>
    </r>
    <r>
      <rPr>
        <b/>
        <sz val="9"/>
        <color indexed="8"/>
        <rFont val="Arial"/>
        <family val="2"/>
        <charset val="238"/>
      </rPr>
      <t>WARUNKI METEOROLOGICZNE</t>
    </r>
  </si>
  <si>
    <t>METEOROLOGICAL CONDITIONS</t>
  </si>
  <si>
    <r>
      <t xml:space="preserve">Średnie
zachmu-
rzenie
w oktantach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 xml:space="preserve">Average
cloudiness
in octants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</si>
  <si>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rPr>
        <sz val="9"/>
        <color theme="1"/>
        <rFont val="Arial"/>
        <family val="2"/>
        <charset val="238"/>
      </rPr>
      <t>TABL. 2.</t>
    </r>
    <r>
      <rPr>
        <b/>
        <sz val="9"/>
        <color theme="1"/>
        <rFont val="Arial"/>
        <family val="2"/>
        <charset val="238"/>
      </rPr>
      <t xml:space="preserve">      POWIERZCHNIA GEODEZYJNA WEDŁUG KIERUNKÓW WYKORZYSTANIA </t>
    </r>
  </si>
  <si>
    <r>
      <t xml:space="preserve">TABL. 3.      </t>
    </r>
    <r>
      <rPr>
        <b/>
        <sz val="9"/>
        <color indexed="8"/>
        <rFont val="Arial"/>
        <family val="2"/>
        <charset val="238"/>
      </rPr>
      <t>ŚCIEKI PRZEMYSŁOWE I KOMUNALNE ODPROWADZANE DO WÓD LUB DO ZIEMI</t>
    </r>
  </si>
  <si>
    <r>
      <t xml:space="preserve">TABL. 4.     </t>
    </r>
    <r>
      <rPr>
        <b/>
        <sz val="9"/>
        <color theme="1"/>
        <rFont val="Arial"/>
        <family val="2"/>
        <charset val="238"/>
      </rPr>
      <t xml:space="preserve"> EMISJA I REDUKCJA ZANIECZYSZCZEŃ POWIETRZA POWIETRZA Z ZAKŁADÓW SZCZEGÓLNIE UCIĄŻLIWYCH DLA CZYSTOŚCI POWIETRZA</t>
    </r>
    <r>
      <rPr>
        <sz val="9"/>
        <color theme="1"/>
        <rFont val="Arial"/>
        <family val="2"/>
        <charset val="238"/>
      </rPr>
      <t xml:space="preserve"> </t>
    </r>
  </si>
  <si>
    <t>EMISSION AND REDUCTION OF AIR POLLUTANTS FROM PLANTS OF SIGNIFICANT NUISANCE TO AIR QUALITY</t>
  </si>
  <si>
    <r>
      <t xml:space="preserve">TABL. 6.      </t>
    </r>
    <r>
      <rPr>
        <b/>
        <sz val="9"/>
        <rFont val="Arial"/>
        <family val="2"/>
        <charset val="238"/>
      </rPr>
      <t xml:space="preserve">POWIERZCHNIA O SZCZEGÓLNYCH WALORACH PRZYRODNICZYCH PRAWNIE CHRONIONA </t>
    </r>
    <r>
      <rPr>
        <b/>
        <vertAlign val="superscript"/>
        <sz val="9"/>
        <rFont val="Arial"/>
        <family val="2"/>
        <charset val="238"/>
      </rPr>
      <t>a</t>
    </r>
  </si>
  <si>
    <t>a Łącznie z wodami chłodniczymi i zanieczyszczonymi wodami z odwadniania zakładów górniczych oraz obiektów budowlanych, a także z zanieczyszczonymi wodami opadowymi. b Dane dotyczą tylko ścieków przemysłowych.</t>
  </si>
  <si>
    <t>a Including polluted cooling water and water from mine drainage, building constructions as well as from contaminated precipitation water. b Data concern only industrial wastewater.</t>
  </si>
  <si>
    <r>
      <t xml:space="preserve">TABL. 5.      </t>
    </r>
    <r>
      <rPr>
        <b/>
        <sz val="9"/>
        <color indexed="8"/>
        <rFont val="Arial"/>
        <family val="2"/>
        <charset val="238"/>
      </rPr>
      <t>URZĄDZENIA DO REDUKCJI ZANIECZYSZCZEŃ POWIETRZA W ZAKŁADACH SZCZEGÓLNIE UCIĄŻLIWYCH
                     DLA CZYSTOŚCI POWIETRZA</t>
    </r>
  </si>
  <si>
    <t>a Dane nie uwzględniają informacji o obszarach sieci Natura 2000, obejmują tylko tę ich część, która mieści się w granicach pozostałych obszarów prawnie chronionych. b Bez powierzchni rezerwatów przyrody i innych form ochrony przyrody położonych na ich terenie.</t>
  </si>
  <si>
    <t>a Data do not include information concerning the areas of Nature 2000 network, data include only the part located within the legally protected areas. b Excluding nature reserves and other forms of nature protection located within those areas.</t>
  </si>
  <si>
    <t xml:space="preserve">                 sulphur dioxide</t>
  </si>
  <si>
    <t xml:space="preserve">             dwutlenek siarki</t>
  </si>
  <si>
    <r>
      <t>TABL. 7.</t>
    </r>
    <r>
      <rPr>
        <b/>
        <sz val="9"/>
        <color indexed="8"/>
        <rFont val="Arial"/>
        <family val="2"/>
        <charset val="238"/>
      </rPr>
      <t xml:space="preserve">      PARKI NARODOWE</t>
    </r>
  </si>
  <si>
    <t>a Powierzchnia parku w granicach województwa. b Powierzchnia, na której chroniona jest cała przyroda i jest całkowicie zaniechana bezpośrednia ingerencja człowieka.</t>
  </si>
  <si>
    <t>a Area of the park within voivodship boundaries. b The area in which all forms of nature are protected and direct human interference is entirely abandoned.</t>
  </si>
  <si>
    <t>a Uszeregowane malejąco według powierzchni ogółem w województwie. b Łącznie z powierzchnią rezerwatów przyrody i innych form ochrony przyrody położonych na terenie parków</t>
  </si>
  <si>
    <t>a Listed according to decreasing grand total area in voivodship. b Including nature reserves and other forms of nature protection located within parks.</t>
  </si>
  <si>
    <r>
      <t xml:space="preserve">TABL. 8.      </t>
    </r>
    <r>
      <rPr>
        <b/>
        <sz val="9"/>
        <rFont val="Arial"/>
        <family val="2"/>
        <charset val="238"/>
      </rPr>
      <t>PARKI KRAJOBRAZOWE</t>
    </r>
  </si>
  <si>
    <r>
      <rPr>
        <sz val="9"/>
        <color theme="1"/>
        <rFont val="Arial"/>
        <family val="2"/>
        <charset val="238"/>
      </rPr>
      <t xml:space="preserve">TABL. 9.         </t>
    </r>
    <r>
      <rPr>
        <b/>
        <sz val="9"/>
        <color theme="1"/>
        <rFont val="Arial"/>
        <family val="2"/>
        <charset val="238"/>
      </rPr>
      <t>ODPADY KOMUNALNE</t>
    </r>
  </si>
  <si>
    <r>
      <t xml:space="preserve">TABL. 10.      </t>
    </r>
    <r>
      <rPr>
        <b/>
        <sz val="9"/>
        <color indexed="8"/>
        <rFont val="Arial"/>
        <family val="2"/>
        <charset val="238"/>
      </rPr>
      <t xml:space="preserve">NAKŁADY NA ŚRODKI TRWAŁE SŁUŻĄCE OCHRONIE ŚRODOWISKA I GOSPODARCE WODNEJ 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</si>
  <si>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11.       </t>
    </r>
    <r>
      <rPr>
        <b/>
        <sz val="9"/>
        <color theme="1"/>
        <rFont val="Arial"/>
        <family val="2"/>
        <charset val="238"/>
      </rPr>
      <t>EFEKTY RZECZOWE UZYSKANE W WYNIKU PRZEKAZANIA DO UŻYTKU INWESTYCJI OCHRONY ŚRODOWISKA I GOSPODARKI WODNEJ</t>
    </r>
  </si>
  <si>
    <t>WARUNKI METEOROLOGICZNE</t>
  </si>
  <si>
    <t>EMISJA I REDUKCJA ZANIECZYSZCZEŃ POWIETRZA Z ZAKŁADÓW SZCZEGÓLNIE UCIĄŻLIWYCH DLA CZYSTOŚCI POWIETRZA</t>
  </si>
  <si>
    <t>`</t>
  </si>
  <si>
    <t xml:space="preserve">  w tym:</t>
  </si>
  <si>
    <t>2011–2020</t>
  </si>
  <si>
    <t>2016-2020</t>
  </si>
  <si>
    <t>1991–2020</t>
  </si>
  <si>
    <r>
      <t>1124801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</si>
  <si>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a Łącznie z gruntami zadrzewionymi i zakrzewionymi na użytkach rolnych, ujmowanymi do 2016 r. w pozycji „grunty leśne oraz zadrzewione i zakrzewione”. 
b Łącznie z gruntami przeznaczonymi pod budowę dróg publicznych lub linii kolejowych.
Źródło: dane Głównego Urzędu Geodezji i Kartografii.
</t>
    </r>
    <r>
      <rPr>
        <sz val="9"/>
        <color theme="0" tint="-0.499984740745262"/>
        <rFont val="Arial"/>
        <family val="2"/>
        <charset val="238"/>
      </rPr>
      <t>a Including wooded and bushy areas on agricultural land, classified until 2016 in the item ”forest land as well as wooded and bushy areas” 
b Including areas used for the construction of public roads or railways.
Source: data of the Head Office of Geodesy and Cartography.</t>
    </r>
  </si>
  <si>
    <t>1971–2023</t>
  </si>
  <si>
    <r>
      <t>1127911</t>
    </r>
    <r>
      <rPr>
        <vertAlign val="superscript"/>
        <sz val="9"/>
        <color theme="1"/>
        <rFont val="Arial"/>
        <family val="2"/>
        <charset val="238"/>
      </rPr>
      <t>a</t>
    </r>
  </si>
  <si>
    <r>
      <t>103974</t>
    </r>
    <r>
      <rPr>
        <vertAlign val="superscript"/>
        <sz val="9"/>
        <color theme="1"/>
        <rFont val="Arial"/>
        <family val="2"/>
        <charset val="238"/>
      </rPr>
      <t>b</t>
    </r>
  </si>
  <si>
    <r>
      <t>1123169</t>
    </r>
    <r>
      <rPr>
        <vertAlign val="superscript"/>
        <sz val="9"/>
        <rFont val="Czcionka tekstu podstawowego"/>
        <charset val="238"/>
      </rPr>
      <t>a</t>
    </r>
  </si>
  <si>
    <r>
      <t>108850</t>
    </r>
    <r>
      <rPr>
        <vertAlign val="superscript"/>
        <sz val="9"/>
        <rFont val="Arial"/>
        <family val="2"/>
        <charset val="238"/>
      </rPr>
      <t>b</t>
    </r>
  </si>
  <si>
    <r>
      <t>107346</t>
    </r>
    <r>
      <rPr>
        <vertAlign val="superscript"/>
        <sz val="9"/>
        <color theme="1"/>
        <rFont val="Arial"/>
        <family val="2"/>
        <charset val="238"/>
      </rPr>
      <t>b</t>
    </r>
  </si>
  <si>
    <r>
      <t>.</t>
    </r>
    <r>
      <rPr>
        <vertAlign val="superscript"/>
        <sz val="9"/>
        <color theme="1"/>
        <rFont val="Arial"/>
        <family val="2"/>
        <charset val="238"/>
      </rPr>
      <t>c</t>
    </r>
  </si>
  <si>
    <t>a Dane za okresy wieloletnie dotyczą średnich rocznych z tych okresów.  b Stopień zachmurzenia nieba od 0 (niebo bez chmur) do 8 (niebo całkowicie pokryte chmurami). c Brak pełnego ciągu pomiarowego zachmurzenia.</t>
  </si>
  <si>
    <t>a Data for multi-year periods include annual averages from these periods.  b Degree of cloudiness from 0 (no clouds) to 8 (total cloud cover). c Lack of a full measurerment sequence of cloudiness.</t>
  </si>
  <si>
    <t xml:space="preserve">   </t>
  </si>
  <si>
    <r>
      <t xml:space="preserve">PRZEPŁYW GAZÓW ODLOTOWYCH w dam3/h          </t>
    </r>
    <r>
      <rPr>
        <sz val="9"/>
        <color theme="0" tint="-0.499984740745262"/>
        <rFont val="Arial"/>
        <family val="2"/>
        <charset val="238"/>
      </rPr>
      <t>WASTE GAS FLOW in dam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</si>
</sst>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;\-0.0;\-"/>
    <numFmt numFmtId="166" formatCode="0;\-0;\-"/>
  </numFmts>
  <fonts count="53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i/>
      <sz val="9"/>
      <color indexed="23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b/>
      <sz val="9"/>
      <color rgb="FF808080"/>
      <name val="Arial"/>
      <family val="2"/>
      <charset val="238"/>
    </font>
    <font>
      <sz val="9"/>
      <color rgb="FF231F2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vertAlign val="superscript"/>
      <sz val="9"/>
      <color theme="1" tint="0.499984740745262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b/>
      <sz val="11"/>
      <color rgb="FF808080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.5"/>
      <color rgb="FF000000"/>
      <name val="Times New Roman"/>
      <family val="1"/>
    </font>
    <font>
      <sz val="8.5"/>
      <color indexed="8"/>
      <name val="Fira Sans"/>
      <family val="2"/>
    </font>
    <font>
      <sz val="11"/>
      <color theme="1"/>
      <name val="Calibri"/>
      <family val="2"/>
      <charset val="238"/>
      <scheme val="minor"/>
    </font>
    <font>
      <sz val="9"/>
      <color rgb="FFC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9"/>
      <color rgb="FFFF0000"/>
      <name val="Fira Sans"/>
      <family val="2"/>
      <charset val="238"/>
    </font>
    <font>
      <sz val="9.5"/>
      <color rgb="FFFF0000"/>
      <name val="Symbol"/>
      <family val="1"/>
      <charset val="2"/>
    </font>
    <font>
      <sz val="9"/>
      <name val="Fira Sans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Fira Sans Extra Condensed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0"/>
      <name val="Arial"/>
      <family val="2"/>
      <charset val="238"/>
    </font>
    <font>
      <sz val="9"/>
      <name val="Czcionka tekstu podstawowego"/>
      <charset val="238"/>
    </font>
    <font>
      <vertAlign val="superscript"/>
      <sz val="9"/>
      <name val="Czcionka tekstu podstawowego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5" fillId="0" borderId="0" applyNumberFormat="0" applyFill="0" applyBorder="0" applyAlignment="0" applyProtection="0"/>
    <xf numFmtId="0" fontId="38" fillId="0" borderId="0"/>
    <xf numFmtId="0" fontId="38" fillId="0" borderId="0"/>
    <xf numFmtId="0" fontId="46" fillId="0" borderId="0"/>
    <xf numFmtId="0" fontId="38" fillId="0" borderId="0"/>
  </cellStyleXfs>
  <cellXfs count="271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right" wrapText="1" indent="1"/>
    </xf>
    <xf numFmtId="164" fontId="2" fillId="0" borderId="0" xfId="0" applyNumberFormat="1" applyFont="1" applyAlignment="1">
      <alignment horizontal="right" wrapText="1" indent="1"/>
    </xf>
    <xf numFmtId="164" fontId="2" fillId="0" borderId="3" xfId="0" applyNumberFormat="1" applyFont="1" applyBorder="1" applyAlignment="1">
      <alignment horizontal="right" wrapText="1" indent="1"/>
    </xf>
    <xf numFmtId="0" fontId="2" fillId="0" borderId="4" xfId="0" applyFont="1" applyBorder="1" applyAlignment="1">
      <alignment horizontal="right" wrapText="1" indent="1"/>
    </xf>
    <xf numFmtId="164" fontId="2" fillId="0" borderId="4" xfId="0" applyNumberFormat="1" applyFont="1" applyBorder="1" applyAlignment="1">
      <alignment horizontal="right" wrapText="1" indent="1"/>
    </xf>
    <xf numFmtId="0" fontId="2" fillId="0" borderId="0" xfId="0" applyFont="1" applyAlignment="1">
      <alignment horizontal="right" wrapText="1" indent="1"/>
    </xf>
    <xf numFmtId="0" fontId="2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3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11" fillId="0" borderId="0" xfId="0" applyFont="1" applyAlignment="1">
      <alignment wrapText="1"/>
    </xf>
    <xf numFmtId="164" fontId="11" fillId="0" borderId="4" xfId="0" applyNumberFormat="1" applyFont="1" applyBorder="1" applyAlignment="1">
      <alignment horizontal="right" wrapText="1" indent="1"/>
    </xf>
    <xf numFmtId="164" fontId="11" fillId="0" borderId="0" xfId="0" applyNumberFormat="1" applyFont="1" applyAlignment="1">
      <alignment horizontal="right" wrapText="1" inden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164" fontId="11" fillId="0" borderId="3" xfId="0" applyNumberFormat="1" applyFont="1" applyBorder="1" applyAlignment="1">
      <alignment horizontal="right" wrapText="1" indent="1"/>
    </xf>
    <xf numFmtId="0" fontId="13" fillId="0" borderId="0" xfId="0" applyFont="1" applyAlignment="1">
      <alignment horizontal="left" wrapText="1"/>
    </xf>
    <xf numFmtId="0" fontId="11" fillId="0" borderId="0" xfId="0" applyFont="1" applyAlignment="1">
      <alignment horizontal="left" indent="1"/>
    </xf>
    <xf numFmtId="0" fontId="4" fillId="0" borderId="2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12" fillId="0" borderId="0" xfId="0" applyFont="1"/>
    <xf numFmtId="0" fontId="11" fillId="0" borderId="0" xfId="0" applyFont="1" applyAlignment="1">
      <alignment horizontal="right" wrapText="1" indent="1"/>
    </xf>
    <xf numFmtId="0" fontId="11" fillId="0" borderId="4" xfId="0" applyFont="1" applyBorder="1" applyAlignment="1">
      <alignment horizontal="right" wrapText="1" indent="1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 indent="1"/>
    </xf>
    <xf numFmtId="164" fontId="2" fillId="0" borderId="3" xfId="0" applyNumberFormat="1" applyFont="1" applyFill="1" applyBorder="1" applyAlignment="1">
      <alignment horizontal="right" wrapText="1" indent="1"/>
    </xf>
    <xf numFmtId="164" fontId="2" fillId="0" borderId="0" xfId="0" applyNumberFormat="1" applyFont="1" applyFill="1" applyAlignment="1">
      <alignment horizontal="right" wrapText="1" indent="1"/>
    </xf>
    <xf numFmtId="0" fontId="13" fillId="0" borderId="0" xfId="0" applyFont="1" applyFill="1" applyAlignment="1">
      <alignment wrapText="1"/>
    </xf>
    <xf numFmtId="164" fontId="2" fillId="0" borderId="4" xfId="0" applyNumberFormat="1" applyFont="1" applyFill="1" applyBorder="1" applyAlignment="1">
      <alignment horizontal="right" wrapText="1" indent="1"/>
    </xf>
    <xf numFmtId="0" fontId="11" fillId="0" borderId="0" xfId="0" applyFont="1" applyFill="1" applyAlignment="1">
      <alignment horizontal="right" wrapText="1" indent="1"/>
    </xf>
    <xf numFmtId="164" fontId="11" fillId="0" borderId="4" xfId="0" applyNumberFormat="1" applyFont="1" applyFill="1" applyBorder="1" applyAlignment="1">
      <alignment horizontal="right" wrapText="1" indent="1"/>
    </xf>
    <xf numFmtId="0" fontId="2" fillId="0" borderId="3" xfId="0" applyFont="1" applyBorder="1" applyAlignment="1">
      <alignment wrapText="1"/>
    </xf>
    <xf numFmtId="164" fontId="0" fillId="0" borderId="4" xfId="0" quotePrefix="1" applyNumberFormat="1" applyFont="1" applyBorder="1" applyAlignment="1">
      <alignment horizontal="right" wrapText="1" indent="1"/>
    </xf>
    <xf numFmtId="0" fontId="2" fillId="0" borderId="4" xfId="0" quotePrefix="1" applyFont="1" applyBorder="1" applyAlignment="1">
      <alignment horizontal="right" wrapText="1" inden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8" xfId="0" applyFont="1" applyBorder="1" applyAlignment="1">
      <alignment horizontal="right" wrapText="1" inden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0" fillId="0" borderId="3" xfId="0" applyNumberFormat="1" applyFont="1" applyBorder="1" applyAlignment="1">
      <alignment horizontal="right" wrapText="1" indent="1"/>
    </xf>
    <xf numFmtId="0" fontId="20" fillId="0" borderId="0" xfId="0" applyFont="1"/>
    <xf numFmtId="0" fontId="19" fillId="0" borderId="0" xfId="0" applyFont="1" applyAlignment="1">
      <alignment wrapText="1"/>
    </xf>
    <xf numFmtId="164" fontId="19" fillId="0" borderId="4" xfId="0" applyNumberFormat="1" applyFont="1" applyBorder="1" applyAlignment="1">
      <alignment horizontal="right" wrapText="1" inden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23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center" wrapText="1"/>
    </xf>
    <xf numFmtId="0" fontId="26" fillId="0" borderId="0" xfId="0" applyFont="1" applyAlignment="1">
      <alignment wrapText="1"/>
    </xf>
    <xf numFmtId="0" fontId="2" fillId="0" borderId="4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 wrapText="1" indent="2"/>
    </xf>
    <xf numFmtId="0" fontId="2" fillId="0" borderId="4" xfId="0" applyFont="1" applyBorder="1" applyAlignment="1">
      <alignment horizontal="left" wrapText="1" indent="3"/>
    </xf>
    <xf numFmtId="0" fontId="2" fillId="0" borderId="1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left" wrapText="1"/>
    </xf>
    <xf numFmtId="0" fontId="11" fillId="0" borderId="3" xfId="0" applyFont="1" applyBorder="1" applyAlignment="1">
      <alignment horizontal="right" indent="1"/>
    </xf>
    <xf numFmtId="0" fontId="2" fillId="0" borderId="4" xfId="0" applyFont="1" applyBorder="1" applyAlignment="1">
      <alignment horizontal="right" indent="1"/>
    </xf>
    <xf numFmtId="0" fontId="2" fillId="0" borderId="5" xfId="0" applyFont="1" applyFill="1" applyBorder="1" applyAlignment="1">
      <alignment wrapText="1"/>
    </xf>
    <xf numFmtId="0" fontId="2" fillId="0" borderId="5" xfId="0" applyFont="1" applyBorder="1"/>
    <xf numFmtId="0" fontId="2" fillId="0" borderId="0" xfId="0" applyFont="1" applyAlignment="1">
      <alignment horizontal="left" wrapText="1" indent="3"/>
    </xf>
    <xf numFmtId="0" fontId="30" fillId="0" borderId="7" xfId="0" applyFont="1" applyBorder="1" applyAlignment="1">
      <alignment wrapText="1"/>
    </xf>
    <xf numFmtId="0" fontId="29" fillId="0" borderId="8" xfId="0" applyFont="1" applyBorder="1" applyAlignment="1">
      <alignment wrapText="1"/>
    </xf>
    <xf numFmtId="0" fontId="29" fillId="0" borderId="8" xfId="0" applyFont="1" applyBorder="1" applyAlignment="1"/>
    <xf numFmtId="0" fontId="29" fillId="0" borderId="0" xfId="0" applyFont="1" applyAlignment="1">
      <alignment horizontal="left" wrapText="1" indent="1"/>
    </xf>
    <xf numFmtId="0" fontId="29" fillId="0" borderId="0" xfId="0" applyFont="1" applyAlignment="1">
      <alignment horizontal="left" wrapText="1" indent="2"/>
    </xf>
    <xf numFmtId="0" fontId="29" fillId="0" borderId="0" xfId="0" applyFont="1" applyFill="1" applyAlignment="1">
      <alignment wrapText="1"/>
    </xf>
    <xf numFmtId="0" fontId="32" fillId="0" borderId="0" xfId="0" applyFont="1"/>
    <xf numFmtId="0" fontId="1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29" fillId="0" borderId="0" xfId="0" applyFont="1" applyAlignment="1">
      <alignment horizontal="left" wrapText="1" indent="3"/>
    </xf>
    <xf numFmtId="164" fontId="2" fillId="0" borderId="0" xfId="0" applyNumberFormat="1" applyFont="1"/>
    <xf numFmtId="0" fontId="37" fillId="0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/>
    <xf numFmtId="0" fontId="2" fillId="0" borderId="3" xfId="0" applyFont="1" applyFill="1" applyBorder="1" applyAlignment="1">
      <alignment horizontal="right" wrapText="1" indent="1"/>
    </xf>
    <xf numFmtId="0" fontId="2" fillId="0" borderId="4" xfId="0" applyFont="1" applyFill="1" applyBorder="1" applyAlignment="1">
      <alignment horizontal="right" wrapText="1" indent="1"/>
    </xf>
    <xf numFmtId="0" fontId="2" fillId="0" borderId="4" xfId="0" applyFont="1" applyFill="1" applyBorder="1" applyAlignment="1">
      <alignment horizontal="right" inden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164" fontId="2" fillId="0" borderId="0" xfId="0" applyNumberFormat="1" applyFont="1" applyFill="1" applyBorder="1"/>
    <xf numFmtId="164" fontId="11" fillId="0" borderId="3" xfId="0" applyNumberFormat="1" applyFont="1" applyFill="1" applyBorder="1" applyAlignment="1">
      <alignment horizontal="right" wrapText="1" indent="1"/>
    </xf>
    <xf numFmtId="0" fontId="11" fillId="0" borderId="0" xfId="0" applyFont="1" applyBorder="1" applyAlignment="1">
      <alignment horizontal="left" indent="1"/>
    </xf>
    <xf numFmtId="165" fontId="36" fillId="0" borderId="0" xfId="0" applyNumberFormat="1" applyFont="1" applyFill="1" applyBorder="1" applyProtection="1"/>
    <xf numFmtId="164" fontId="2" fillId="0" borderId="0" xfId="0" applyNumberFormat="1" applyFont="1" applyBorder="1"/>
    <xf numFmtId="0" fontId="11" fillId="0" borderId="0" xfId="2" applyFont="1" applyFill="1" applyAlignment="1">
      <alignment horizontal="left"/>
    </xf>
    <xf numFmtId="0" fontId="2" fillId="0" borderId="0" xfId="2" applyFont="1" applyFill="1"/>
    <xf numFmtId="0" fontId="19" fillId="0" borderId="0" xfId="0" applyFont="1" applyFill="1" applyBorder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2" fillId="0" borderId="0" xfId="0" applyFont="1" applyFill="1"/>
    <xf numFmtId="0" fontId="35" fillId="0" borderId="0" xfId="1" applyAlignment="1">
      <alignment vertical="top"/>
    </xf>
    <xf numFmtId="0" fontId="34" fillId="0" borderId="0" xfId="0" applyFont="1" applyFill="1"/>
    <xf numFmtId="0" fontId="26" fillId="0" borderId="0" xfId="0" applyFont="1" applyFill="1"/>
    <xf numFmtId="0" fontId="33" fillId="0" borderId="0" xfId="0" applyFont="1" applyFill="1"/>
    <xf numFmtId="0" fontId="24" fillId="0" borderId="0" xfId="0" applyFont="1" applyFill="1"/>
    <xf numFmtId="0" fontId="19" fillId="0" borderId="0" xfId="0" applyFont="1" applyFill="1"/>
    <xf numFmtId="0" fontId="28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9" fillId="0" borderId="0" xfId="0" applyFont="1"/>
    <xf numFmtId="0" fontId="11" fillId="0" borderId="4" xfId="0" applyFont="1" applyBorder="1" applyAlignment="1">
      <alignment horizontal="right" indent="1"/>
    </xf>
    <xf numFmtId="0" fontId="30" fillId="0" borderId="8" xfId="0" applyFont="1" applyBorder="1" applyAlignment="1">
      <alignment wrapText="1"/>
    </xf>
    <xf numFmtId="0" fontId="41" fillId="0" borderId="0" xfId="0" applyFont="1"/>
    <xf numFmtId="0" fontId="42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3" fillId="0" borderId="0" xfId="0" applyFont="1" applyAlignment="1">
      <alignment horizontal="left" vertical="center" indent="5"/>
    </xf>
    <xf numFmtId="1" fontId="2" fillId="0" borderId="4" xfId="0" applyNumberFormat="1" applyFont="1" applyBorder="1" applyAlignment="1">
      <alignment horizontal="right" wrapText="1" indent="1"/>
    </xf>
    <xf numFmtId="164" fontId="20" fillId="0" borderId="7" xfId="0" applyNumberFormat="1" applyFont="1" applyBorder="1" applyAlignment="1">
      <alignment horizontal="right" wrapText="1" indent="1"/>
    </xf>
    <xf numFmtId="164" fontId="20" fillId="0" borderId="14" xfId="0" applyNumberFormat="1" applyFont="1" applyBorder="1" applyAlignment="1">
      <alignment horizontal="right" wrapText="1" indent="1"/>
    </xf>
    <xf numFmtId="164" fontId="19" fillId="0" borderId="8" xfId="0" applyNumberFormat="1" applyFont="1" applyBorder="1" applyAlignment="1">
      <alignment horizontal="right" wrapText="1" indent="1"/>
    </xf>
    <xf numFmtId="164" fontId="19" fillId="0" borderId="5" xfId="0" applyNumberFormat="1" applyFont="1" applyBorder="1" applyAlignment="1">
      <alignment horizontal="right" wrapText="1" indent="1"/>
    </xf>
    <xf numFmtId="164" fontId="2" fillId="0" borderId="0" xfId="0" applyNumberFormat="1" applyFont="1" applyFill="1"/>
    <xf numFmtId="0" fontId="19" fillId="0" borderId="4" xfId="0" applyFont="1" applyBorder="1" applyAlignment="1">
      <alignment horizontal="right" wrapText="1" indent="1"/>
    </xf>
    <xf numFmtId="0" fontId="19" fillId="0" borderId="1" xfId="0" applyFont="1" applyBorder="1" applyAlignment="1">
      <alignment vertical="center" wrapText="1"/>
    </xf>
    <xf numFmtId="0" fontId="2" fillId="0" borderId="0" xfId="4" applyFont="1"/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0" borderId="0" xfId="0" applyFont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19" fillId="0" borderId="0" xfId="0" applyFont="1"/>
    <xf numFmtId="0" fontId="0" fillId="0" borderId="0" xfId="0"/>
    <xf numFmtId="0" fontId="27" fillId="0" borderId="5" xfId="0" applyFont="1" applyBorder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164" fontId="19" fillId="0" borderId="4" xfId="0" applyNumberFormat="1" applyFont="1" applyFill="1" applyBorder="1" applyAlignment="1">
      <alignment horizontal="right" wrapText="1" indent="1"/>
    </xf>
    <xf numFmtId="0" fontId="37" fillId="0" borderId="0" xfId="0" applyNumberFormat="1" applyFont="1" applyFill="1" applyBorder="1" applyAlignment="1" applyProtection="1">
      <alignment vertical="center"/>
      <protection locked="0"/>
    </xf>
    <xf numFmtId="164" fontId="1" fillId="0" borderId="4" xfId="0" applyNumberFormat="1" applyFont="1" applyBorder="1" applyAlignment="1">
      <alignment horizontal="right" wrapText="1" indent="1"/>
    </xf>
    <xf numFmtId="164" fontId="1" fillId="0" borderId="8" xfId="0" applyNumberFormat="1" applyFont="1" applyBorder="1" applyAlignment="1">
      <alignment horizontal="right" wrapText="1" indent="1"/>
    </xf>
    <xf numFmtId="0" fontId="0" fillId="0" borderId="0" xfId="0" applyFill="1" applyAlignment="1">
      <alignment horizontal="center" wrapText="1"/>
    </xf>
    <xf numFmtId="0" fontId="2" fillId="0" borderId="0" xfId="0" applyFont="1" applyFill="1"/>
    <xf numFmtId="0" fontId="19" fillId="0" borderId="0" xfId="0" applyFont="1"/>
    <xf numFmtId="0" fontId="20" fillId="0" borderId="0" xfId="0" applyFont="1" applyFill="1"/>
    <xf numFmtId="0" fontId="45" fillId="0" borderId="0" xfId="0" applyFont="1" applyFill="1"/>
    <xf numFmtId="0" fontId="2" fillId="0" borderId="0" xfId="4" applyFont="1" applyFill="1"/>
    <xf numFmtId="0" fontId="47" fillId="0" borderId="0" xfId="0" applyFont="1" applyFill="1"/>
    <xf numFmtId="0" fontId="1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164" fontId="11" fillId="0" borderId="4" xfId="0" applyNumberFormat="1" applyFont="1" applyBorder="1" applyAlignment="1">
      <alignment horizontal="right" indent="1"/>
    </xf>
    <xf numFmtId="164" fontId="2" fillId="0" borderId="4" xfId="0" applyNumberFormat="1" applyFont="1" applyBorder="1" applyAlignment="1">
      <alignment horizontal="right" indent="1"/>
    </xf>
    <xf numFmtId="164" fontId="44" fillId="0" borderId="4" xfId="0" applyNumberFormat="1" applyFont="1" applyFill="1" applyBorder="1" applyAlignment="1" applyProtection="1">
      <alignment horizontal="right" indent="1"/>
    </xf>
    <xf numFmtId="0" fontId="11" fillId="0" borderId="0" xfId="0" applyFont="1"/>
    <xf numFmtId="0" fontId="4" fillId="0" borderId="11" xfId="0" applyFont="1" applyBorder="1" applyAlignment="1">
      <alignment horizontal="left" indent="8"/>
    </xf>
    <xf numFmtId="0" fontId="48" fillId="0" borderId="0" xfId="1" applyFont="1" applyFill="1"/>
    <xf numFmtId="0" fontId="48" fillId="0" borderId="0" xfId="1" applyFont="1" applyFill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1" fillId="0" borderId="0" xfId="0" applyFont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11" fillId="0" borderId="0" xfId="0" applyFont="1" applyAlignment="1">
      <alignment horizontal="left" indent="8"/>
    </xf>
    <xf numFmtId="0" fontId="4" fillId="0" borderId="0" xfId="0" applyFont="1" applyBorder="1" applyAlignment="1">
      <alignment horizontal="left" indent="8"/>
    </xf>
    <xf numFmtId="166" fontId="36" fillId="0" borderId="4" xfId="0" applyNumberFormat="1" applyFont="1" applyBorder="1"/>
    <xf numFmtId="165" fontId="51" fillId="0" borderId="4" xfId="0" applyNumberFormat="1" applyFont="1" applyBorder="1" applyAlignment="1">
      <alignment horizontal="right" vertical="center" wrapText="1"/>
    </xf>
    <xf numFmtId="165" fontId="52" fillId="0" borderId="4" xfId="0" applyNumberFormat="1" applyFont="1" applyBorder="1" applyAlignment="1">
      <alignment horizontal="right" vertical="center" wrapText="1"/>
    </xf>
    <xf numFmtId="165" fontId="51" fillId="0" borderId="4" xfId="0" applyNumberFormat="1" applyFont="1" applyBorder="1" applyAlignment="1">
      <alignment horizontal="right" wrapText="1"/>
    </xf>
    <xf numFmtId="0" fontId="2" fillId="0" borderId="0" xfId="0" applyFont="1" applyFill="1"/>
    <xf numFmtId="0" fontId="2" fillId="0" borderId="0" xfId="0" applyFont="1" applyFill="1"/>
    <xf numFmtId="1" fontId="19" fillId="0" borderId="4" xfId="3" applyNumberFormat="1" applyFont="1" applyFill="1" applyBorder="1" applyAlignment="1">
      <alignment wrapText="1"/>
    </xf>
    <xf numFmtId="0" fontId="28" fillId="0" borderId="0" xfId="0" applyFont="1" applyFill="1"/>
    <xf numFmtId="0" fontId="2" fillId="0" borderId="0" xfId="0" applyFont="1" applyAlignment="1"/>
    <xf numFmtId="0" fontId="2" fillId="0" borderId="0" xfId="0" applyFont="1"/>
    <xf numFmtId="0" fontId="19" fillId="0" borderId="0" xfId="0" applyFont="1"/>
    <xf numFmtId="0" fontId="4" fillId="0" borderId="0" xfId="0" applyFont="1" applyAlignment="1">
      <alignment horizontal="left" indent="8"/>
    </xf>
    <xf numFmtId="164" fontId="19" fillId="0" borderId="0" xfId="0" applyNumberFormat="1" applyFont="1" applyAlignment="1">
      <alignment horizontal="right" wrapText="1" indent="1"/>
    </xf>
    <xf numFmtId="0" fontId="11" fillId="0" borderId="3" xfId="0" applyFont="1" applyFill="1" applyBorder="1" applyAlignment="1">
      <alignment horizontal="right" indent="1"/>
    </xf>
    <xf numFmtId="1" fontId="20" fillId="0" borderId="3" xfId="3" applyNumberFormat="1" applyFont="1" applyFill="1" applyBorder="1" applyAlignment="1">
      <alignment wrapText="1"/>
    </xf>
    <xf numFmtId="1" fontId="20" fillId="0" borderId="3" xfId="5" applyNumberFormat="1" applyFont="1" applyFill="1" applyBorder="1" applyAlignment="1">
      <alignment wrapText="1"/>
    </xf>
    <xf numFmtId="164" fontId="11" fillId="0" borderId="3" xfId="0" applyNumberFormat="1" applyFont="1" applyFill="1" applyBorder="1" applyAlignment="1">
      <alignment horizontal="right" indent="1"/>
    </xf>
    <xf numFmtId="0" fontId="11" fillId="0" borderId="4" xfId="0" applyFont="1" applyFill="1" applyBorder="1" applyAlignment="1">
      <alignment horizontal="right" indent="1"/>
    </xf>
    <xf numFmtId="164" fontId="11" fillId="0" borderId="4" xfId="0" applyNumberFormat="1" applyFont="1" applyFill="1" applyBorder="1" applyAlignment="1">
      <alignment horizontal="right" indent="1"/>
    </xf>
    <xf numFmtId="1" fontId="49" fillId="0" borderId="4" xfId="5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 indent="1"/>
    </xf>
    <xf numFmtId="1" fontId="19" fillId="0" borderId="4" xfId="5" applyNumberFormat="1" applyFont="1" applyFill="1" applyBorder="1" applyAlignment="1">
      <alignment vertical="center" wrapText="1"/>
    </xf>
    <xf numFmtId="1" fontId="19" fillId="0" borderId="4" xfId="5" applyNumberFormat="1" applyFont="1" applyFill="1" applyBorder="1" applyAlignment="1">
      <alignment horizontal="right" wrapText="1"/>
    </xf>
    <xf numFmtId="1" fontId="19" fillId="0" borderId="4" xfId="5" applyNumberFormat="1" applyFont="1" applyFill="1" applyBorder="1" applyAlignment="1">
      <alignment wrapText="1"/>
    </xf>
    <xf numFmtId="0" fontId="4" fillId="0" borderId="0" xfId="0" applyFont="1" applyAlignment="1"/>
    <xf numFmtId="0" fontId="19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/>
    <xf numFmtId="0" fontId="4" fillId="0" borderId="11" xfId="0" applyFont="1" applyBorder="1" applyAlignment="1">
      <alignment horizontal="left" indent="7"/>
    </xf>
    <xf numFmtId="0" fontId="19" fillId="0" borderId="0" xfId="0" applyFont="1" applyAlignment="1">
      <alignment wrapText="1"/>
    </xf>
    <xf numFmtId="0" fontId="2" fillId="0" borderId="0" xfId="0" applyFont="1"/>
    <xf numFmtId="0" fontId="24" fillId="0" borderId="0" xfId="0" applyFont="1" applyAlignment="1">
      <alignment wrapText="1"/>
    </xf>
    <xf numFmtId="0" fontId="19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0" applyFont="1"/>
    <xf numFmtId="0" fontId="2" fillId="0" borderId="0" xfId="0" applyFont="1" applyAlignment="1">
      <alignment horizontal="left" indent="7"/>
    </xf>
    <xf numFmtId="0" fontId="4" fillId="0" borderId="0" xfId="0" applyFont="1" applyAlignment="1">
      <alignment horizontal="left" indent="7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4" fillId="0" borderId="0" xfId="0" applyFont="1"/>
    <xf numFmtId="0" fontId="29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19" fillId="0" borderId="0" xfId="0" applyFont="1"/>
    <xf numFmtId="0" fontId="29" fillId="0" borderId="11" xfId="0" applyFont="1" applyBorder="1" applyAlignment="1">
      <alignment horizontal="left" indent="7"/>
    </xf>
    <xf numFmtId="0" fontId="24" fillId="0" borderId="0" xfId="0" applyFont="1" applyAlignment="1">
      <alignment horizontal="left" indent="7"/>
    </xf>
    <xf numFmtId="0" fontId="19" fillId="0" borderId="6" xfId="0" applyFont="1" applyBorder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7" fillId="0" borderId="0" xfId="0" applyFont="1" applyBorder="1" applyAlignment="1">
      <alignment wrapText="1"/>
    </xf>
    <xf numFmtId="0" fontId="27" fillId="0" borderId="5" xfId="0" applyFont="1" applyBorder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left" wrapText="1"/>
    </xf>
    <xf numFmtId="0" fontId="24" fillId="0" borderId="0" xfId="0" applyFont="1" applyFill="1" applyAlignment="1">
      <alignment horizontal="left" wrapText="1"/>
    </xf>
    <xf numFmtId="0" fontId="29" fillId="0" borderId="0" xfId="0" applyFont="1"/>
    <xf numFmtId="0" fontId="28" fillId="0" borderId="0" xfId="0" applyFont="1" applyAlignment="1">
      <alignment horizontal="left" indent="7"/>
    </xf>
    <xf numFmtId="0" fontId="28" fillId="0" borderId="11" xfId="0" applyFont="1" applyBorder="1" applyAlignment="1">
      <alignment horizontal="left" indent="7"/>
    </xf>
    <xf numFmtId="0" fontId="2" fillId="0" borderId="0" xfId="0" applyFont="1" applyFill="1" applyAlignment="1">
      <alignment horizontal="justify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1" fillId="0" borderId="0" xfId="0" applyFont="1" applyAlignment="1">
      <alignment horizontal="left" indent="8"/>
    </xf>
    <xf numFmtId="0" fontId="4" fillId="0" borderId="11" xfId="0" applyFont="1" applyBorder="1" applyAlignment="1">
      <alignment horizontal="left" indent="8"/>
    </xf>
    <xf numFmtId="0" fontId="2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9" fillId="0" borderId="11" xfId="0" applyFont="1" applyBorder="1" applyAlignment="1">
      <alignment horizontal="left" indent="8"/>
    </xf>
  </cellXfs>
  <cellStyles count="6">
    <cellStyle name="Hiperłącze" xfId="1" builtinId="8"/>
    <cellStyle name="Normalny" xfId="0" builtinId="0"/>
    <cellStyle name="Normalny 2" xfId="4"/>
    <cellStyle name="Normalny 6" xfId="2"/>
    <cellStyle name="Normalny 6 2" xfId="3"/>
    <cellStyle name="Normalny 6 2 2" xfId="5"/>
  </cellStyles>
  <dxfs count="12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</dxfs>
  <tableStyles count="0" defaultTableStyle="TableStyleMedium2" defaultPivotStyle="PivotStyleLight16"/>
  <colors>
    <mruColors>
      <color rgb="FF808080"/>
      <color rgb="FFE2DEFE"/>
      <color rgb="FFE5E0FC"/>
      <color rgb="FFDDCFF9"/>
      <color rgb="FFD9C6F6"/>
      <color rgb="FFE8D1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/>
  </sheetViews>
  <sheetFormatPr defaultColWidth="9.140625" defaultRowHeight="12"/>
  <cols>
    <col min="1" max="1" width="15.7109375" style="98" customWidth="1"/>
    <col min="2" max="2" width="116.5703125" style="98" customWidth="1"/>
    <col min="3" max="16384" width="9.140625" style="98"/>
  </cols>
  <sheetData>
    <row r="1" spans="1:14" ht="15" customHeight="1">
      <c r="A1" s="100" t="s">
        <v>304</v>
      </c>
      <c r="B1" s="100" t="s">
        <v>305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15" customHeight="1">
      <c r="A2" s="102" t="s">
        <v>306</v>
      </c>
      <c r="B2" s="102" t="s">
        <v>307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ht="15" customHeight="1"/>
    <row r="4" spans="1:14" ht="15" customHeight="1">
      <c r="A4" s="98" t="s">
        <v>216</v>
      </c>
      <c r="B4" s="165" t="s">
        <v>334</v>
      </c>
    </row>
    <row r="5" spans="1:14" ht="15" customHeight="1">
      <c r="B5" s="165" t="s">
        <v>311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4" ht="15" customHeight="1">
      <c r="B6" s="104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14" ht="15" customHeight="1">
      <c r="A7" s="98" t="s">
        <v>217</v>
      </c>
      <c r="B7" s="165" t="s">
        <v>205</v>
      </c>
    </row>
    <row r="8" spans="1:14" ht="15" customHeight="1">
      <c r="B8" s="165" t="s">
        <v>190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</row>
    <row r="9" spans="1:14" ht="15" customHeight="1">
      <c r="B9" s="104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</row>
    <row r="10" spans="1:14" ht="15" customHeight="1">
      <c r="A10" s="98" t="s">
        <v>218</v>
      </c>
      <c r="B10" s="165" t="s">
        <v>206</v>
      </c>
    </row>
    <row r="11" spans="1:14" ht="15" customHeight="1">
      <c r="B11" s="165" t="s">
        <v>191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</row>
    <row r="12" spans="1:14" ht="15" customHeight="1">
      <c r="B12" s="104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</row>
    <row r="13" spans="1:14" ht="15" customHeight="1">
      <c r="A13" s="98" t="s">
        <v>219</v>
      </c>
      <c r="B13" s="166" t="s">
        <v>335</v>
      </c>
    </row>
    <row r="14" spans="1:14" ht="15" customHeight="1">
      <c r="B14" s="165" t="s">
        <v>316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</row>
    <row r="15" spans="1:14" ht="15" customHeight="1">
      <c r="B15" s="104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</row>
    <row r="16" spans="1:14" ht="15" customHeight="1">
      <c r="A16" s="98" t="s">
        <v>220</v>
      </c>
      <c r="B16" s="165" t="s">
        <v>207</v>
      </c>
    </row>
    <row r="17" spans="1:14" ht="15" customHeight="1">
      <c r="B17" s="165" t="s">
        <v>194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</row>
    <row r="18" spans="1:14" ht="15" customHeight="1">
      <c r="B18" s="104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</row>
    <row r="19" spans="1:14" ht="15" customHeight="1">
      <c r="A19" s="158" t="s">
        <v>221</v>
      </c>
      <c r="B19" s="165" t="s">
        <v>208</v>
      </c>
    </row>
    <row r="20" spans="1:14" ht="15" customHeight="1">
      <c r="B20" s="165" t="s">
        <v>209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4" ht="15" customHeight="1">
      <c r="B21" s="104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</row>
    <row r="22" spans="1:14" ht="15" customHeight="1">
      <c r="A22" s="158" t="s">
        <v>222</v>
      </c>
      <c r="B22" s="165" t="s">
        <v>210</v>
      </c>
    </row>
    <row r="23" spans="1:14" ht="15" customHeight="1">
      <c r="A23" s="158"/>
      <c r="B23" s="165" t="s">
        <v>187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</row>
    <row r="24" spans="1:14" ht="15" customHeight="1">
      <c r="A24" s="158"/>
      <c r="B24" s="104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</row>
    <row r="25" spans="1:14" ht="15" customHeight="1">
      <c r="A25" s="158" t="s">
        <v>223</v>
      </c>
      <c r="B25" s="165" t="s">
        <v>211</v>
      </c>
    </row>
    <row r="26" spans="1:14" ht="15" customHeight="1">
      <c r="B26" s="165" t="s">
        <v>188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</row>
    <row r="27" spans="1:14" ht="15" customHeight="1">
      <c r="B27" s="104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</row>
    <row r="28" spans="1:14" ht="15" customHeight="1">
      <c r="A28" s="98" t="s">
        <v>224</v>
      </c>
      <c r="B28" s="165" t="s">
        <v>212</v>
      </c>
    </row>
    <row r="29" spans="1:14" ht="15" customHeight="1">
      <c r="B29" s="165" t="s">
        <v>197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</row>
    <row r="30" spans="1:14" ht="15" customHeight="1">
      <c r="B30" s="104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</row>
    <row r="31" spans="1:14" ht="15" customHeight="1">
      <c r="A31" s="98" t="s">
        <v>225</v>
      </c>
      <c r="B31" s="165" t="s">
        <v>213</v>
      </c>
    </row>
    <row r="32" spans="1:14" ht="15" customHeight="1">
      <c r="B32" s="165" t="s">
        <v>214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ht="15" customHeight="1">
      <c r="B33" s="104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</row>
    <row r="34" spans="1:14" ht="15" customHeight="1">
      <c r="A34" s="98" t="s">
        <v>226</v>
      </c>
      <c r="B34" s="165" t="s">
        <v>215</v>
      </c>
    </row>
    <row r="35" spans="1:14" ht="15" customHeight="1">
      <c r="B35" s="165" t="s">
        <v>202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</row>
  </sheetData>
  <hyperlinks>
    <hyperlink ref="B4:B5" location="'Tabl. 1'!A1" display="WARUNKI METEOROLOGICZNE"/>
    <hyperlink ref="B7:B8" location="'Tabl. 2'!A1" display="POWIERZCHNIA GEODEZYJNA WEDŁUG KIERUNKÓW WYKORZYSTANIA "/>
    <hyperlink ref="B10:B11" location="'Tabl. 3'!A1" display="ŚCIEKI PRZEMYSŁOWE I KOMUNALNE ODPROWADZANE DO WÓD LUB DO ZIEMI"/>
    <hyperlink ref="B13:B14" location="'Tabl. 4'!A1" display="EMISJA I REDUKCJA ZANIECZYSZCZEŃ POWIETRZA Z ZAKŁADÓW SZCZEGÓLNIE UCIĄŻLIWYCH DLA CZYSTOŚCI POWIETRZA"/>
    <hyperlink ref="B16:B17" location="'Tabl. 5'!A1" display="URZĄDZENIA DO REDUKCJI ZANIECZYSZCZEŃ POWIETRZA W ZAKŁADACH SZCZEGÓLNIE UCIĄŻLIWYCH DLA CZYSTOŚCI POWIETRZA"/>
    <hyperlink ref="B19:B20" location="'Tabl. 6'!A1" display="POWIERZCHNIA O SZCZEGÓLNYCH WALORACH PRZYRODNICZYCH PRAWNIE CHRONIONA"/>
    <hyperlink ref="B22:B23" location="'Tabl. 7'!A1" display="PARKI NARODOWE"/>
    <hyperlink ref="B25:B26" location="'Tabl. 8'!A1" display="PARKI KRAJOBRAZOWE"/>
    <hyperlink ref="B28:B29" location="'Tabl. 9'!A1" display="ODPADY KOMUNALNE"/>
    <hyperlink ref="B31:B32" location="'Tabl. 10'!A1" display="NAKŁADY NA ŚRODKI TRWAŁE SŁUŻĄCE OCHRONIE ŚRODOWISKA I GOSPODARCE WODNEJ"/>
    <hyperlink ref="B34:B35" location="'Tabl. 11'!A1" display="EFEKTY RZECZOWE UZYSKANE W WYNIKU PRZEKAZANIA DO UŻYTKU INWESTYCJI OCHRONY ŚRODOWISKA I GOSPODARKI WODNEJ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pane xSplit="1" ySplit="4" topLeftCell="B5" activePane="bottomRight" state="frozen"/>
      <selection sqref="A1:D1"/>
      <selection pane="topRight" sqref="A1:D1"/>
      <selection pane="bottomLeft" sqref="A1:D1"/>
      <selection pane="bottomRight" activeCell="H39" sqref="H39"/>
    </sheetView>
  </sheetViews>
  <sheetFormatPr defaultColWidth="9.140625" defaultRowHeight="12"/>
  <cols>
    <col min="1" max="1" width="24" style="125" customWidth="1"/>
    <col min="2" max="3" width="9.7109375" style="125" customWidth="1"/>
    <col min="4" max="4" width="9.7109375" style="170" customWidth="1"/>
    <col min="5" max="5" width="9.7109375" style="125" customWidth="1"/>
    <col min="6" max="6" width="12.7109375" style="125" customWidth="1"/>
    <col min="7" max="7" width="22.140625" style="125" customWidth="1"/>
    <col min="8" max="16384" width="9.140625" style="125"/>
  </cols>
  <sheetData>
    <row r="1" spans="1:9" s="132" customFormat="1" ht="15" customHeight="1">
      <c r="A1" s="163" t="s">
        <v>331</v>
      </c>
      <c r="D1" s="171"/>
      <c r="I1" s="99" t="s">
        <v>308</v>
      </c>
    </row>
    <row r="2" spans="1:9" ht="15" customHeight="1">
      <c r="A2" s="164" t="s">
        <v>197</v>
      </c>
    </row>
    <row r="3" spans="1:9" ht="12" customHeight="1">
      <c r="A3" s="258" t="s">
        <v>12</v>
      </c>
      <c r="B3" s="258">
        <v>2015</v>
      </c>
      <c r="C3" s="258">
        <v>2020</v>
      </c>
      <c r="D3" s="258">
        <v>2022</v>
      </c>
      <c r="E3" s="261">
        <v>2023</v>
      </c>
      <c r="F3" s="262"/>
      <c r="G3" s="256" t="s">
        <v>13</v>
      </c>
    </row>
    <row r="4" spans="1:9" ht="60">
      <c r="A4" s="259"/>
      <c r="B4" s="259"/>
      <c r="C4" s="260"/>
      <c r="D4" s="260"/>
      <c r="E4" s="144" t="s">
        <v>199</v>
      </c>
      <c r="F4" s="43" t="s">
        <v>198</v>
      </c>
      <c r="G4" s="257"/>
    </row>
    <row r="5" spans="1:9" ht="28.5" customHeight="1">
      <c r="A5" s="34" t="s">
        <v>278</v>
      </c>
      <c r="B5" s="2">
        <v>576.79999999999995</v>
      </c>
      <c r="C5" s="4">
        <v>647</v>
      </c>
      <c r="D5" s="4">
        <v>677</v>
      </c>
      <c r="E5" s="4">
        <v>656.2</v>
      </c>
      <c r="F5" s="2">
        <v>515.6</v>
      </c>
      <c r="G5" s="126" t="s">
        <v>277</v>
      </c>
      <c r="H5" s="182"/>
      <c r="I5" s="182"/>
    </row>
    <row r="6" spans="1:9">
      <c r="A6" s="55" t="s">
        <v>227</v>
      </c>
      <c r="B6" s="6">
        <v>461.9</v>
      </c>
      <c r="C6" s="6">
        <v>438.8</v>
      </c>
      <c r="D6" s="6">
        <v>439.4</v>
      </c>
      <c r="E6" s="6">
        <v>423.3</v>
      </c>
      <c r="F6" s="6">
        <v>306.5</v>
      </c>
      <c r="G6" s="9" t="s">
        <v>237</v>
      </c>
      <c r="H6" s="182"/>
      <c r="I6" s="182"/>
    </row>
    <row r="7" spans="1:9">
      <c r="A7" s="56" t="s">
        <v>228</v>
      </c>
      <c r="B7" s="6">
        <v>341.5</v>
      </c>
      <c r="C7" s="6">
        <v>316.3</v>
      </c>
      <c r="D7" s="6">
        <v>318.39999999999998</v>
      </c>
      <c r="E7" s="6">
        <v>304.89999999999998</v>
      </c>
      <c r="F7" s="6">
        <v>219.9</v>
      </c>
      <c r="G7" s="12" t="s">
        <v>238</v>
      </c>
      <c r="H7" s="182"/>
      <c r="I7" s="182"/>
    </row>
    <row r="8" spans="1:9">
      <c r="A8" s="56" t="s">
        <v>229</v>
      </c>
      <c r="B8" s="6">
        <v>120.4</v>
      </c>
      <c r="C8" s="6">
        <v>122.5</v>
      </c>
      <c r="D8" s="6">
        <v>121</v>
      </c>
      <c r="E8" s="6">
        <v>118.4</v>
      </c>
      <c r="F8" s="6">
        <v>86.6</v>
      </c>
      <c r="G8" s="12" t="s">
        <v>239</v>
      </c>
      <c r="H8" s="182"/>
      <c r="I8" s="182"/>
    </row>
    <row r="9" spans="1:9">
      <c r="A9" s="55" t="s">
        <v>230</v>
      </c>
      <c r="B9" s="6">
        <v>114.9</v>
      </c>
      <c r="C9" s="6">
        <v>208.2</v>
      </c>
      <c r="D9" s="6">
        <v>237.5</v>
      </c>
      <c r="E9" s="6">
        <v>232.8</v>
      </c>
      <c r="F9" s="6">
        <v>209.1</v>
      </c>
      <c r="G9" s="9" t="s">
        <v>240</v>
      </c>
      <c r="H9" s="182"/>
      <c r="I9" s="182"/>
    </row>
    <row r="10" spans="1:9">
      <c r="A10" s="57" t="s">
        <v>99</v>
      </c>
      <c r="B10" s="187"/>
      <c r="C10" s="187"/>
      <c r="D10" s="187"/>
      <c r="E10" s="187"/>
      <c r="F10" s="187"/>
      <c r="G10" s="10" t="s">
        <v>100</v>
      </c>
      <c r="H10" s="182"/>
      <c r="I10" s="182"/>
    </row>
    <row r="11" spans="1:9">
      <c r="A11" s="56" t="s">
        <v>231</v>
      </c>
      <c r="B11" s="6">
        <v>14.1</v>
      </c>
      <c r="C11" s="6">
        <v>25.2</v>
      </c>
      <c r="D11" s="6">
        <v>28.2</v>
      </c>
      <c r="E11" s="6">
        <v>27.6</v>
      </c>
      <c r="F11" s="6">
        <v>22.1</v>
      </c>
      <c r="G11" s="12" t="s">
        <v>241</v>
      </c>
      <c r="H11" s="182"/>
      <c r="I11" s="182"/>
    </row>
    <row r="12" spans="1:9">
      <c r="A12" s="56" t="s">
        <v>232</v>
      </c>
      <c r="B12" s="6">
        <v>22.6</v>
      </c>
      <c r="C12" s="6">
        <v>33.700000000000003</v>
      </c>
      <c r="D12" s="6">
        <v>38.6</v>
      </c>
      <c r="E12" s="6">
        <v>34.5</v>
      </c>
      <c r="F12" s="6">
        <v>31</v>
      </c>
      <c r="G12" s="12" t="s">
        <v>242</v>
      </c>
      <c r="H12" s="182"/>
      <c r="I12" s="182"/>
    </row>
    <row r="13" spans="1:9">
      <c r="A13" s="56" t="s">
        <v>233</v>
      </c>
      <c r="B13" s="6">
        <v>11.8</v>
      </c>
      <c r="C13" s="6">
        <v>13.5</v>
      </c>
      <c r="D13" s="6">
        <v>18.3</v>
      </c>
      <c r="E13" s="6">
        <v>16.100000000000001</v>
      </c>
      <c r="F13" s="6">
        <v>13.8</v>
      </c>
      <c r="G13" s="12" t="s">
        <v>243</v>
      </c>
      <c r="H13" s="182"/>
      <c r="I13" s="182"/>
    </row>
    <row r="14" spans="1:9">
      <c r="A14" s="56" t="s">
        <v>234</v>
      </c>
      <c r="B14" s="6">
        <v>0.6</v>
      </c>
      <c r="C14" s="6">
        <v>0.2</v>
      </c>
      <c r="D14" s="6">
        <v>0.2</v>
      </c>
      <c r="E14" s="6">
        <v>0.2</v>
      </c>
      <c r="F14" s="6">
        <v>0.2</v>
      </c>
      <c r="G14" s="12" t="s">
        <v>244</v>
      </c>
      <c r="H14" s="182"/>
      <c r="I14" s="182"/>
    </row>
    <row r="15" spans="1:9">
      <c r="A15" s="56" t="s">
        <v>235</v>
      </c>
      <c r="B15" s="6">
        <v>14.8</v>
      </c>
      <c r="C15" s="6">
        <v>34.6</v>
      </c>
      <c r="D15" s="6">
        <v>33.1</v>
      </c>
      <c r="E15" s="6">
        <v>29.8</v>
      </c>
      <c r="F15" s="6">
        <v>28.4</v>
      </c>
      <c r="G15" s="12" t="s">
        <v>245</v>
      </c>
      <c r="H15" s="182"/>
      <c r="I15" s="182"/>
    </row>
    <row r="16" spans="1:9">
      <c r="A16" s="56" t="s">
        <v>236</v>
      </c>
      <c r="B16" s="6">
        <v>31</v>
      </c>
      <c r="C16" s="6">
        <v>71.5</v>
      </c>
      <c r="D16" s="6">
        <v>88.9</v>
      </c>
      <c r="E16" s="6">
        <v>90.9</v>
      </c>
      <c r="F16" s="6">
        <v>82.4</v>
      </c>
      <c r="G16" s="12" t="s">
        <v>246</v>
      </c>
      <c r="H16" s="182"/>
      <c r="I16" s="182"/>
    </row>
    <row r="18" spans="1:2">
      <c r="A18" s="151"/>
    </row>
    <row r="19" spans="1:2">
      <c r="A19" s="151"/>
    </row>
    <row r="20" spans="1:2">
      <c r="A20" s="151"/>
      <c r="B20" s="188"/>
    </row>
    <row r="21" spans="1:2">
      <c r="A21" s="151"/>
      <c r="B21" s="188"/>
    </row>
  </sheetData>
  <mergeCells count="6">
    <mergeCell ref="G3:G4"/>
    <mergeCell ref="A3:A4"/>
    <mergeCell ref="B3:B4"/>
    <mergeCell ref="C3:C4"/>
    <mergeCell ref="E3:F3"/>
    <mergeCell ref="D3:D4"/>
  </mergeCells>
  <hyperlinks>
    <hyperlink ref="I1" location="'Spis   Contents'!A1" display="Spis    Contents"/>
  </hyperlink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pane xSplit="1" ySplit="6" topLeftCell="B7" activePane="bottomRight" state="frozen"/>
      <selection sqref="A1:D1"/>
      <selection pane="topRight" sqref="A1:D1"/>
      <selection pane="bottomLeft" sqref="A1:D1"/>
      <selection pane="bottomRight" activeCell="F41" sqref="F41"/>
    </sheetView>
  </sheetViews>
  <sheetFormatPr defaultColWidth="9.140625" defaultRowHeight="15"/>
  <cols>
    <col min="1" max="1" width="53.42578125" style="141" customWidth="1"/>
    <col min="2" max="3" width="11.42578125" style="141" customWidth="1"/>
    <col min="4" max="4" width="11.42578125" style="175" customWidth="1"/>
    <col min="5" max="5" width="11.42578125" style="141" customWidth="1"/>
    <col min="6" max="6" width="53.5703125" style="141" customWidth="1"/>
    <col min="7" max="7" width="10.28515625" style="141" customWidth="1"/>
    <col min="8" max="16384" width="9.140625" style="141"/>
  </cols>
  <sheetData>
    <row r="1" spans="1:13" s="125" customFormat="1" ht="15" customHeight="1">
      <c r="A1" s="186" t="s">
        <v>332</v>
      </c>
      <c r="B1" s="186"/>
      <c r="C1" s="186"/>
      <c r="D1" s="187"/>
      <c r="E1" s="187"/>
      <c r="H1" s="99" t="s">
        <v>308</v>
      </c>
    </row>
    <row r="2" spans="1:13" s="125" customFormat="1" ht="15" customHeight="1">
      <c r="A2" s="264" t="s">
        <v>200</v>
      </c>
      <c r="B2" s="264"/>
      <c r="C2" s="264"/>
      <c r="D2" s="176"/>
    </row>
    <row r="3" spans="1:13" s="125" customFormat="1" ht="15" customHeight="1">
      <c r="A3" s="202" t="s">
        <v>260</v>
      </c>
      <c r="B3" s="202"/>
      <c r="C3" s="202"/>
      <c r="D3" s="189"/>
      <c r="E3" s="187"/>
    </row>
    <row r="4" spans="1:13" s="125" customFormat="1" ht="15" customHeight="1">
      <c r="A4" s="265" t="s">
        <v>201</v>
      </c>
      <c r="B4" s="265"/>
      <c r="C4" s="265"/>
      <c r="D4" s="177"/>
    </row>
    <row r="5" spans="1:13" s="125" customFormat="1" ht="12">
      <c r="A5" s="205" t="s">
        <v>12</v>
      </c>
      <c r="B5" s="130">
        <v>2015</v>
      </c>
      <c r="C5" s="130">
        <v>2020</v>
      </c>
      <c r="D5" s="167">
        <v>2022</v>
      </c>
      <c r="E5" s="130">
        <v>2023</v>
      </c>
      <c r="F5" s="233" t="s">
        <v>13</v>
      </c>
    </row>
    <row r="6" spans="1:13" s="125" customFormat="1" ht="12">
      <c r="A6" s="205"/>
      <c r="B6" s="205"/>
      <c r="C6" s="205"/>
      <c r="D6" s="205"/>
      <c r="E6" s="205"/>
      <c r="F6" s="233"/>
    </row>
    <row r="7" spans="1:13" s="132" customFormat="1" ht="12">
      <c r="A7" s="13" t="s">
        <v>97</v>
      </c>
      <c r="B7" s="18">
        <v>708189.9</v>
      </c>
      <c r="C7" s="18">
        <v>543610.69999999995</v>
      </c>
      <c r="D7" s="18">
        <v>429479.2</v>
      </c>
      <c r="E7" s="180">
        <v>454800.3</v>
      </c>
      <c r="F7" s="16" t="s">
        <v>98</v>
      </c>
      <c r="G7" s="157"/>
    </row>
    <row r="8" spans="1:13" s="125" customFormat="1" ht="12">
      <c r="A8" s="8" t="s">
        <v>99</v>
      </c>
      <c r="B8" s="6"/>
      <c r="C8" s="48"/>
      <c r="D8" s="48"/>
      <c r="E8" s="48"/>
      <c r="F8" s="9" t="s">
        <v>100</v>
      </c>
    </row>
    <row r="9" spans="1:13" s="125" customFormat="1" ht="12">
      <c r="A9" s="124" t="s">
        <v>101</v>
      </c>
      <c r="B9" s="6">
        <v>177434</v>
      </c>
      <c r="C9" s="48">
        <v>199659.1</v>
      </c>
      <c r="D9" s="48">
        <v>81236.3</v>
      </c>
      <c r="E9" s="179">
        <v>33969.4</v>
      </c>
      <c r="F9" s="126" t="s">
        <v>102</v>
      </c>
    </row>
    <row r="10" spans="1:13" s="125" customFormat="1" ht="24.95" customHeight="1">
      <c r="A10" s="8" t="s">
        <v>103</v>
      </c>
      <c r="B10" s="6">
        <v>47402</v>
      </c>
      <c r="C10" s="48">
        <v>10657</v>
      </c>
      <c r="D10" s="48">
        <v>12355.7</v>
      </c>
      <c r="E10" s="181">
        <v>5398.8</v>
      </c>
      <c r="F10" s="9" t="s">
        <v>104</v>
      </c>
    </row>
    <row r="11" spans="1:13" s="125" customFormat="1" ht="12">
      <c r="A11" s="124" t="s">
        <v>105</v>
      </c>
      <c r="B11" s="6">
        <v>192666.7</v>
      </c>
      <c r="C11" s="48">
        <v>262832.7</v>
      </c>
      <c r="D11" s="48">
        <v>248074.1</v>
      </c>
      <c r="E11" s="179">
        <v>5398.8</v>
      </c>
      <c r="F11" s="126" t="s">
        <v>106</v>
      </c>
    </row>
    <row r="12" spans="1:13" s="125" customFormat="1" ht="12">
      <c r="A12" s="11" t="s">
        <v>107</v>
      </c>
      <c r="B12" s="6"/>
      <c r="C12" s="48"/>
      <c r="D12" s="48"/>
      <c r="E12" s="48"/>
      <c r="F12" s="12" t="s">
        <v>108</v>
      </c>
    </row>
    <row r="13" spans="1:13" s="125" customFormat="1" ht="12">
      <c r="A13" s="8" t="s">
        <v>109</v>
      </c>
      <c r="B13" s="6">
        <v>40228.699999999997</v>
      </c>
      <c r="C13" s="48">
        <v>90905.4</v>
      </c>
      <c r="D13" s="48">
        <v>69214.100000000006</v>
      </c>
      <c r="E13" s="48">
        <v>59195.4</v>
      </c>
      <c r="F13" s="9" t="s">
        <v>110</v>
      </c>
      <c r="G13" s="183"/>
      <c r="H13" s="183"/>
      <c r="I13" s="183"/>
      <c r="J13" s="183"/>
      <c r="K13" s="183"/>
      <c r="L13" s="183"/>
      <c r="M13" s="183"/>
    </row>
    <row r="14" spans="1:13" s="125" customFormat="1" ht="24.95" customHeight="1">
      <c r="A14" s="8" t="s">
        <v>111</v>
      </c>
      <c r="B14" s="6">
        <v>134853</v>
      </c>
      <c r="C14" s="48">
        <v>171443</v>
      </c>
      <c r="D14" s="48">
        <v>174848</v>
      </c>
      <c r="E14" s="48">
        <v>231998.9</v>
      </c>
      <c r="F14" s="9" t="s">
        <v>112</v>
      </c>
      <c r="G14" s="183"/>
      <c r="H14" s="183"/>
      <c r="I14" s="183"/>
      <c r="J14" s="183"/>
      <c r="K14" s="183"/>
      <c r="L14" s="183"/>
      <c r="M14" s="183"/>
    </row>
    <row r="15" spans="1:13" s="125" customFormat="1" ht="24">
      <c r="A15" s="124" t="s">
        <v>113</v>
      </c>
      <c r="B15" s="6">
        <v>293948</v>
      </c>
      <c r="C15" s="48">
        <v>171443</v>
      </c>
      <c r="D15" s="48">
        <v>174848</v>
      </c>
      <c r="E15" s="48">
        <v>231998.9</v>
      </c>
      <c r="F15" s="126" t="s">
        <v>114</v>
      </c>
      <c r="G15" s="183"/>
      <c r="H15" s="183"/>
      <c r="I15" s="183"/>
      <c r="J15" s="183"/>
      <c r="K15" s="183"/>
      <c r="L15" s="183"/>
      <c r="M15" s="183"/>
    </row>
    <row r="16" spans="1:13" s="125" customFormat="1" ht="12">
      <c r="A16" s="11" t="s">
        <v>107</v>
      </c>
      <c r="B16" s="6"/>
      <c r="C16" s="48"/>
      <c r="D16" s="48"/>
      <c r="E16" s="48"/>
      <c r="F16" s="12" t="s">
        <v>108</v>
      </c>
      <c r="G16" s="183"/>
      <c r="H16" s="183"/>
      <c r="I16" s="183"/>
      <c r="J16" s="183"/>
      <c r="K16" s="183"/>
      <c r="L16" s="183"/>
      <c r="M16" s="183"/>
    </row>
    <row r="17" spans="1:13" s="125" customFormat="1" ht="13.5">
      <c r="A17" s="8" t="s">
        <v>261</v>
      </c>
      <c r="B17" s="6">
        <v>7943.6</v>
      </c>
      <c r="C17" s="48">
        <v>16575.400000000001</v>
      </c>
      <c r="D17" s="48">
        <v>27164.9</v>
      </c>
      <c r="E17" s="48">
        <v>23943.9</v>
      </c>
      <c r="F17" s="9" t="s">
        <v>262</v>
      </c>
      <c r="G17" s="183"/>
      <c r="H17" s="183"/>
      <c r="I17" s="183"/>
      <c r="J17" s="183"/>
      <c r="K17" s="183"/>
      <c r="L17" s="183"/>
      <c r="M17" s="183"/>
    </row>
    <row r="18" spans="1:13" s="125" customFormat="1" ht="12">
      <c r="A18" s="11" t="s">
        <v>115</v>
      </c>
      <c r="B18" s="6">
        <v>7610.5</v>
      </c>
      <c r="C18" s="48">
        <v>10269.700000000001</v>
      </c>
      <c r="D18" s="48">
        <v>16817.900000000001</v>
      </c>
      <c r="E18" s="48">
        <v>10505.1</v>
      </c>
      <c r="F18" s="12" t="s">
        <v>116</v>
      </c>
      <c r="G18" s="183"/>
      <c r="H18" s="183"/>
      <c r="I18" s="183"/>
      <c r="J18" s="183"/>
      <c r="K18" s="183"/>
      <c r="L18" s="183"/>
      <c r="M18" s="183"/>
    </row>
    <row r="19" spans="1:13" s="125" customFormat="1" ht="13.5">
      <c r="A19" s="8" t="s">
        <v>263</v>
      </c>
      <c r="B19" s="6">
        <v>215077</v>
      </c>
      <c r="C19" s="48">
        <v>4513.1000000000004</v>
      </c>
      <c r="D19" s="146">
        <v>22099.200000000001</v>
      </c>
      <c r="E19" s="146">
        <v>17918.5</v>
      </c>
      <c r="F19" s="9" t="s">
        <v>264</v>
      </c>
      <c r="G19" s="183"/>
      <c r="H19" s="185"/>
      <c r="I19" s="185"/>
      <c r="J19" s="185"/>
      <c r="K19" s="185"/>
      <c r="L19" s="185"/>
      <c r="M19" s="185"/>
    </row>
    <row r="20" spans="1:13" s="125" customFormat="1" ht="24">
      <c r="A20" s="8" t="s">
        <v>117</v>
      </c>
      <c r="B20" s="6">
        <v>40944.1</v>
      </c>
      <c r="C20" s="48">
        <v>246</v>
      </c>
      <c r="D20" s="6" t="s">
        <v>268</v>
      </c>
      <c r="E20" s="6">
        <v>259</v>
      </c>
      <c r="F20" s="9" t="s">
        <v>118</v>
      </c>
      <c r="G20" s="183"/>
      <c r="H20" s="183"/>
      <c r="I20" s="183"/>
      <c r="J20" s="183"/>
      <c r="K20" s="183"/>
      <c r="L20" s="183"/>
      <c r="M20" s="183"/>
    </row>
    <row r="21" spans="1:13" s="125" customFormat="1" ht="12">
      <c r="A21" s="124" t="s">
        <v>119</v>
      </c>
      <c r="B21" s="6">
        <v>5542.8</v>
      </c>
      <c r="C21" s="6">
        <v>8256.9</v>
      </c>
      <c r="D21" s="6">
        <v>280.2</v>
      </c>
      <c r="E21" s="6">
        <v>2641.7</v>
      </c>
      <c r="F21" s="126" t="s">
        <v>120</v>
      </c>
      <c r="G21" s="183"/>
      <c r="H21" s="183"/>
      <c r="I21" s="183"/>
      <c r="J21" s="183"/>
      <c r="K21" s="183"/>
      <c r="L21" s="183"/>
      <c r="M21" s="183"/>
    </row>
    <row r="22" spans="1:13" s="125" customFormat="1" ht="12">
      <c r="A22" s="124" t="s">
        <v>121</v>
      </c>
      <c r="B22" s="6" t="s">
        <v>268</v>
      </c>
      <c r="C22" s="6">
        <v>344.4</v>
      </c>
      <c r="D22" s="6">
        <v>243.5</v>
      </c>
      <c r="E22" s="6">
        <v>5104</v>
      </c>
      <c r="F22" s="126" t="s">
        <v>122</v>
      </c>
      <c r="G22" s="183"/>
      <c r="H22" s="183"/>
      <c r="I22" s="183"/>
      <c r="J22" s="183"/>
      <c r="K22" s="183"/>
      <c r="L22" s="183"/>
      <c r="M22" s="183"/>
    </row>
    <row r="23" spans="1:13" s="132" customFormat="1" ht="12">
      <c r="A23" s="13" t="s">
        <v>123</v>
      </c>
      <c r="B23" s="14">
        <v>74780.899999999994</v>
      </c>
      <c r="C23" s="14">
        <v>96690.4</v>
      </c>
      <c r="D23" s="14">
        <v>158503.1</v>
      </c>
      <c r="E23" s="14">
        <v>126776.4</v>
      </c>
      <c r="F23" s="16" t="s">
        <v>124</v>
      </c>
      <c r="G23" s="157"/>
      <c r="H23" s="157"/>
      <c r="I23" s="157"/>
      <c r="J23" s="157"/>
      <c r="K23" s="157"/>
      <c r="L23" s="157"/>
      <c r="M23" s="157"/>
    </row>
    <row r="24" spans="1:13" s="125" customFormat="1" ht="12">
      <c r="A24" s="8" t="s">
        <v>125</v>
      </c>
      <c r="B24" s="6"/>
      <c r="C24" s="6"/>
      <c r="D24" s="6"/>
      <c r="E24" s="6"/>
      <c r="F24" s="9" t="s">
        <v>126</v>
      </c>
      <c r="G24" s="183"/>
      <c r="H24" s="183"/>
      <c r="I24" s="183"/>
      <c r="J24" s="183"/>
      <c r="K24" s="183"/>
      <c r="L24" s="183"/>
      <c r="M24" s="183"/>
    </row>
    <row r="25" spans="1:13" s="125" customFormat="1" ht="12">
      <c r="A25" s="124" t="s">
        <v>127</v>
      </c>
      <c r="B25" s="6">
        <v>51529.9</v>
      </c>
      <c r="C25" s="31">
        <v>74866.899999999994</v>
      </c>
      <c r="D25" s="31">
        <v>90796.3</v>
      </c>
      <c r="E25" s="31">
        <v>106284</v>
      </c>
      <c r="F25" s="126" t="s">
        <v>128</v>
      </c>
      <c r="G25" s="183"/>
      <c r="H25" s="183"/>
      <c r="I25" s="183"/>
      <c r="J25" s="183"/>
      <c r="K25" s="183"/>
      <c r="L25" s="183"/>
      <c r="M25" s="183"/>
    </row>
    <row r="26" spans="1:13" s="125" customFormat="1" ht="12">
      <c r="A26" s="124" t="s">
        <v>129</v>
      </c>
      <c r="B26" s="6">
        <v>15258.9</v>
      </c>
      <c r="C26" s="6">
        <v>21682.6</v>
      </c>
      <c r="D26" s="6">
        <v>20590.2</v>
      </c>
      <c r="E26" s="6">
        <v>17481.400000000001</v>
      </c>
      <c r="F26" s="126" t="s">
        <v>130</v>
      </c>
      <c r="G26" s="183"/>
      <c r="H26" s="183"/>
      <c r="I26" s="183"/>
      <c r="J26" s="183"/>
      <c r="K26" s="183"/>
      <c r="L26" s="183"/>
      <c r="M26" s="183"/>
    </row>
    <row r="27" spans="1:13" s="125" customFormat="1" ht="12">
      <c r="A27" s="124" t="s">
        <v>131</v>
      </c>
      <c r="B27" s="6">
        <v>157.19999999999999</v>
      </c>
      <c r="C27" s="6" t="s">
        <v>268</v>
      </c>
      <c r="D27" s="6">
        <v>117</v>
      </c>
      <c r="E27" s="6">
        <v>8</v>
      </c>
      <c r="F27" s="126" t="s">
        <v>132</v>
      </c>
      <c r="G27" s="183"/>
      <c r="H27" s="183"/>
      <c r="I27" s="183"/>
      <c r="J27" s="183"/>
      <c r="K27" s="183"/>
      <c r="L27" s="183"/>
      <c r="M27" s="183"/>
    </row>
    <row r="28" spans="1:13" s="125" customFormat="1">
      <c r="A28" s="124" t="s">
        <v>133</v>
      </c>
      <c r="B28" s="6">
        <v>3860.8</v>
      </c>
      <c r="C28" s="35">
        <v>140.9</v>
      </c>
      <c r="D28" s="35">
        <v>29781.7</v>
      </c>
      <c r="E28" s="35" t="s">
        <v>268</v>
      </c>
      <c r="F28" s="126" t="s">
        <v>134</v>
      </c>
      <c r="G28" s="183"/>
      <c r="H28" s="183"/>
      <c r="I28" s="183"/>
      <c r="J28" s="183"/>
      <c r="K28" s="183"/>
      <c r="L28" s="183"/>
      <c r="M28" s="183"/>
    </row>
    <row r="29" spans="1:13" s="125" customFormat="1" ht="12">
      <c r="A29" s="124" t="s">
        <v>135</v>
      </c>
      <c r="B29" s="6">
        <v>3974.1</v>
      </c>
      <c r="C29" s="6" t="s">
        <v>268</v>
      </c>
      <c r="D29" s="6">
        <v>17217.900000000001</v>
      </c>
      <c r="E29" s="6">
        <v>3003</v>
      </c>
      <c r="F29" s="126" t="s">
        <v>136</v>
      </c>
      <c r="G29" s="183"/>
      <c r="H29" s="183"/>
      <c r="I29" s="183"/>
      <c r="J29" s="183"/>
      <c r="K29" s="183"/>
      <c r="L29" s="183"/>
      <c r="M29" s="183"/>
    </row>
    <row r="30" spans="1:13" s="125" customFormat="1" ht="20.100000000000001" customHeight="1">
      <c r="A30" s="266" t="s">
        <v>137</v>
      </c>
      <c r="B30" s="266"/>
      <c r="C30" s="266"/>
      <c r="D30" s="266"/>
      <c r="E30" s="266"/>
      <c r="F30" s="266"/>
      <c r="G30" s="183"/>
      <c r="H30" s="183"/>
      <c r="I30" s="183"/>
      <c r="J30" s="183"/>
      <c r="K30" s="183"/>
      <c r="L30" s="183"/>
      <c r="M30" s="183"/>
    </row>
    <row r="31" spans="1:13" s="125" customFormat="1" ht="12" customHeight="1">
      <c r="A31" s="263" t="s">
        <v>138</v>
      </c>
      <c r="B31" s="263"/>
      <c r="C31" s="263"/>
      <c r="D31" s="263"/>
      <c r="E31" s="263"/>
      <c r="F31" s="263"/>
      <c r="G31" s="183"/>
      <c r="H31" s="183"/>
      <c r="I31" s="183"/>
      <c r="J31" s="183"/>
      <c r="K31" s="183"/>
      <c r="L31" s="183"/>
      <c r="M31" s="183"/>
    </row>
    <row r="32" spans="1:13">
      <c r="G32" s="77"/>
      <c r="H32" s="77"/>
      <c r="I32" s="77"/>
      <c r="J32" s="77"/>
      <c r="K32" s="77"/>
      <c r="L32" s="77"/>
      <c r="M32" s="77"/>
    </row>
    <row r="34" spans="1:2" ht="14.25" customHeight="1">
      <c r="A34" s="152"/>
      <c r="B34" s="188"/>
    </row>
    <row r="35" spans="1:2">
      <c r="A35" s="108"/>
      <c r="B35" s="188"/>
    </row>
  </sheetData>
  <mergeCells count="7">
    <mergeCell ref="A31:F31"/>
    <mergeCell ref="A5:A6"/>
    <mergeCell ref="F5:F6"/>
    <mergeCell ref="B6:E6"/>
    <mergeCell ref="A2:C2"/>
    <mergeCell ref="A4:C4"/>
    <mergeCell ref="A30:F30"/>
  </mergeCells>
  <conditionalFormatting sqref="E7">
    <cfRule type="expression" dxfId="11" priority="10">
      <formula>LEN(#REF!)=1</formula>
    </cfRule>
  </conditionalFormatting>
  <conditionalFormatting sqref="E7">
    <cfRule type="expression" dxfId="10" priority="11">
      <formula>$N7*100/$D7&gt;75</formula>
    </cfRule>
  </conditionalFormatting>
  <conditionalFormatting sqref="E7">
    <cfRule type="expression" dxfId="9" priority="12">
      <formula>AND($X7&gt;0,$X7&lt;3)</formula>
    </cfRule>
  </conditionalFormatting>
  <conditionalFormatting sqref="E9">
    <cfRule type="expression" dxfId="8" priority="7">
      <formula>LEN(#REF!)=1</formula>
    </cfRule>
  </conditionalFormatting>
  <conditionalFormatting sqref="E9">
    <cfRule type="expression" dxfId="7" priority="8">
      <formula>$N9*100/$D9&gt;75</formula>
    </cfRule>
  </conditionalFormatting>
  <conditionalFormatting sqref="E9">
    <cfRule type="expression" dxfId="6" priority="9">
      <formula>AND($X9&gt;0,$X9&lt;3)</formula>
    </cfRule>
  </conditionalFormatting>
  <conditionalFormatting sqref="E10">
    <cfRule type="expression" dxfId="5" priority="4">
      <formula>LEN(#REF!)=1</formula>
    </cfRule>
  </conditionalFormatting>
  <conditionalFormatting sqref="E10">
    <cfRule type="expression" dxfId="4" priority="5">
      <formula>$N10*100/$D10&gt;75</formula>
    </cfRule>
  </conditionalFormatting>
  <conditionalFormatting sqref="E10">
    <cfRule type="expression" dxfId="3" priority="6">
      <formula>AND($X10&gt;0,$X10&lt;3)</formula>
    </cfRule>
  </conditionalFormatting>
  <conditionalFormatting sqref="E11">
    <cfRule type="expression" dxfId="2" priority="1">
      <formula>LEN(#REF!)=1</formula>
    </cfRule>
  </conditionalFormatting>
  <conditionalFormatting sqref="E11">
    <cfRule type="expression" dxfId="1" priority="2">
      <formula>$N11*100/$D11&gt;75</formula>
    </cfRule>
  </conditionalFormatting>
  <conditionalFormatting sqref="E11">
    <cfRule type="expression" dxfId="0" priority="3">
      <formula>AND($X11&gt;0,$X11&lt;3)</formula>
    </cfRule>
  </conditionalFormatting>
  <hyperlinks>
    <hyperlink ref="H1" location="'Spis   Contents'!A1" display="Spis    Contents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pane xSplit="1" ySplit="3" topLeftCell="B4" activePane="bottomRight" state="frozen"/>
      <selection sqref="A1:D1"/>
      <selection pane="topRight" sqref="A1:D1"/>
      <selection pane="bottomLeft" sqref="A1:D1"/>
      <selection pane="bottomRight" activeCell="H1" sqref="H1"/>
    </sheetView>
  </sheetViews>
  <sheetFormatPr defaultColWidth="9.140625" defaultRowHeight="12"/>
  <cols>
    <col min="1" max="1" width="42" style="125" customWidth="1"/>
    <col min="2" max="3" width="9.140625" style="125"/>
    <col min="4" max="4" width="9.140625" style="170"/>
    <col min="5" max="5" width="9.140625" style="125"/>
    <col min="6" max="6" width="59.42578125" style="23" customWidth="1"/>
    <col min="7" max="7" width="9.140625" style="183"/>
    <col min="8" max="16384" width="9.140625" style="125"/>
  </cols>
  <sheetData>
    <row r="1" spans="1:8" ht="15" customHeight="1">
      <c r="A1" s="214" t="s">
        <v>333</v>
      </c>
      <c r="B1" s="214"/>
      <c r="C1" s="214"/>
      <c r="D1" s="214"/>
      <c r="E1" s="214"/>
      <c r="F1" s="214"/>
      <c r="H1" s="99" t="s">
        <v>308</v>
      </c>
    </row>
    <row r="2" spans="1:8" ht="15" customHeight="1">
      <c r="A2" s="270" t="s">
        <v>202</v>
      </c>
      <c r="B2" s="270"/>
      <c r="C2" s="270"/>
      <c r="D2" s="270"/>
      <c r="E2" s="270"/>
      <c r="F2" s="270"/>
    </row>
    <row r="3" spans="1:8" ht="15" customHeight="1">
      <c r="A3" s="130" t="s">
        <v>12</v>
      </c>
      <c r="B3" s="130">
        <v>2015</v>
      </c>
      <c r="C3" s="130">
        <v>2020</v>
      </c>
      <c r="D3" s="167">
        <v>2022</v>
      </c>
      <c r="E3" s="130">
        <v>2023</v>
      </c>
      <c r="F3" s="137" t="s">
        <v>13</v>
      </c>
    </row>
    <row r="4" spans="1:8" ht="15" customHeight="1">
      <c r="A4" s="268" t="s">
        <v>295</v>
      </c>
      <c r="B4" s="268"/>
      <c r="C4" s="268"/>
      <c r="D4" s="268"/>
      <c r="E4" s="268"/>
      <c r="F4" s="268"/>
    </row>
    <row r="5" spans="1:8" s="132" customFormat="1">
      <c r="A5" s="13" t="s">
        <v>139</v>
      </c>
      <c r="B5" s="25"/>
      <c r="C5" s="25"/>
      <c r="D5" s="25"/>
      <c r="E5" s="25"/>
      <c r="F5" s="73" t="s">
        <v>102</v>
      </c>
      <c r="G5" s="157"/>
    </row>
    <row r="6" spans="1:8" ht="24">
      <c r="A6" s="124" t="s">
        <v>140</v>
      </c>
      <c r="B6" s="5"/>
      <c r="C6" s="5"/>
      <c r="D6" s="5"/>
      <c r="E6" s="5"/>
      <c r="F6" s="138" t="s">
        <v>204</v>
      </c>
    </row>
    <row r="7" spans="1:8">
      <c r="A7" s="8" t="s">
        <v>49</v>
      </c>
      <c r="B7" s="5">
        <v>92</v>
      </c>
      <c r="C7" s="5">
        <v>109</v>
      </c>
      <c r="D7" s="5">
        <v>77</v>
      </c>
      <c r="E7" s="5">
        <v>979</v>
      </c>
      <c r="F7" s="68" t="s">
        <v>192</v>
      </c>
    </row>
    <row r="8" spans="1:8">
      <c r="A8" s="8" t="s">
        <v>52</v>
      </c>
      <c r="B8" s="5">
        <v>2043</v>
      </c>
      <c r="C8" s="5">
        <v>1818</v>
      </c>
      <c r="D8" s="5" t="s">
        <v>268</v>
      </c>
      <c r="E8" s="5" t="s">
        <v>268</v>
      </c>
      <c r="F8" s="68" t="s">
        <v>193</v>
      </c>
    </row>
    <row r="9" spans="1:8" s="132" customFormat="1">
      <c r="A9" s="13" t="s">
        <v>105</v>
      </c>
      <c r="B9" s="25"/>
      <c r="C9" s="25"/>
      <c r="D9" s="25"/>
      <c r="E9" s="25"/>
      <c r="F9" s="73" t="s">
        <v>106</v>
      </c>
      <c r="G9" s="157"/>
    </row>
    <row r="10" spans="1:8">
      <c r="A10" s="124" t="s">
        <v>141</v>
      </c>
      <c r="B10" s="5"/>
      <c r="C10" s="5"/>
      <c r="D10" s="5"/>
      <c r="E10" s="5"/>
      <c r="F10" s="138" t="s">
        <v>142</v>
      </c>
    </row>
    <row r="11" spans="1:8">
      <c r="A11" s="8" t="s">
        <v>143</v>
      </c>
      <c r="B11" s="6">
        <v>140.80000000000001</v>
      </c>
      <c r="C11" s="6">
        <v>95.7</v>
      </c>
      <c r="D11" s="6">
        <v>107.4</v>
      </c>
      <c r="E11" s="6">
        <v>134.6</v>
      </c>
      <c r="F11" s="68" t="s">
        <v>144</v>
      </c>
    </row>
    <row r="12" spans="1:8">
      <c r="A12" s="8" t="s">
        <v>145</v>
      </c>
      <c r="B12" s="6">
        <v>36</v>
      </c>
      <c r="C12" s="6">
        <v>25.4</v>
      </c>
      <c r="D12" s="6">
        <v>21.6</v>
      </c>
      <c r="E12" s="6">
        <v>36.799999999999997</v>
      </c>
      <c r="F12" s="68" t="s">
        <v>146</v>
      </c>
    </row>
    <row r="13" spans="1:8">
      <c r="A13" s="124" t="s">
        <v>147</v>
      </c>
      <c r="B13" s="5"/>
      <c r="C13" s="5"/>
      <c r="D13" s="5"/>
      <c r="E13" s="5"/>
      <c r="F13" s="138" t="s">
        <v>148</v>
      </c>
    </row>
    <row r="14" spans="1:8">
      <c r="A14" s="8" t="s">
        <v>149</v>
      </c>
      <c r="B14" s="5">
        <v>3</v>
      </c>
      <c r="C14" s="5">
        <v>3</v>
      </c>
      <c r="D14" s="5">
        <v>3</v>
      </c>
      <c r="E14" s="5">
        <v>6</v>
      </c>
      <c r="F14" s="68" t="s">
        <v>150</v>
      </c>
    </row>
    <row r="15" spans="1:8">
      <c r="A15" s="64" t="s">
        <v>151</v>
      </c>
      <c r="B15" s="5">
        <v>3</v>
      </c>
      <c r="C15" s="5">
        <v>3</v>
      </c>
      <c r="D15" s="5">
        <v>3</v>
      </c>
      <c r="E15" s="5">
        <v>6</v>
      </c>
      <c r="F15" s="74" t="s">
        <v>152</v>
      </c>
    </row>
    <row r="16" spans="1:8">
      <c r="A16" s="11" t="s">
        <v>153</v>
      </c>
      <c r="B16" s="5" t="s">
        <v>268</v>
      </c>
      <c r="C16" s="5" t="s">
        <v>268</v>
      </c>
      <c r="D16" s="5" t="s">
        <v>268</v>
      </c>
      <c r="E16" s="5" t="s">
        <v>268</v>
      </c>
      <c r="F16" s="69" t="s">
        <v>154</v>
      </c>
    </row>
    <row r="17" spans="1:7">
      <c r="A17" s="11" t="s">
        <v>155</v>
      </c>
      <c r="B17" s="5">
        <v>3</v>
      </c>
      <c r="C17" s="5">
        <v>3</v>
      </c>
      <c r="D17" s="5">
        <v>3</v>
      </c>
      <c r="E17" s="5">
        <v>6</v>
      </c>
      <c r="F17" s="69" t="s">
        <v>156</v>
      </c>
    </row>
    <row r="18" spans="1:7" ht="13.5">
      <c r="A18" s="11" t="s">
        <v>279</v>
      </c>
      <c r="B18" s="36" t="s">
        <v>268</v>
      </c>
      <c r="C18" s="5" t="s">
        <v>268</v>
      </c>
      <c r="D18" s="5" t="s">
        <v>268</v>
      </c>
      <c r="E18" s="5" t="s">
        <v>268</v>
      </c>
      <c r="F18" s="69" t="s">
        <v>296</v>
      </c>
    </row>
    <row r="19" spans="1:7" ht="15.75" customHeight="1">
      <c r="A19" s="8" t="s">
        <v>280</v>
      </c>
      <c r="B19" s="5">
        <v>2846</v>
      </c>
      <c r="C19" s="5">
        <v>1553</v>
      </c>
      <c r="D19" s="121">
        <v>6279</v>
      </c>
      <c r="E19" s="121">
        <v>5530</v>
      </c>
      <c r="F19" s="68" t="s">
        <v>297</v>
      </c>
    </row>
    <row r="20" spans="1:7">
      <c r="A20" s="64" t="s">
        <v>157</v>
      </c>
      <c r="B20" s="5">
        <v>2846</v>
      </c>
      <c r="C20" s="5">
        <v>1553</v>
      </c>
      <c r="D20" s="121">
        <v>6279</v>
      </c>
      <c r="E20" s="121">
        <v>5530</v>
      </c>
      <c r="F20" s="74" t="s">
        <v>152</v>
      </c>
    </row>
    <row r="21" spans="1:7">
      <c r="A21" s="11" t="s">
        <v>158</v>
      </c>
      <c r="B21" s="5" t="s">
        <v>268</v>
      </c>
      <c r="C21" s="5" t="s">
        <v>268</v>
      </c>
      <c r="D21" s="121" t="s">
        <v>268</v>
      </c>
      <c r="E21" s="121" t="s">
        <v>268</v>
      </c>
      <c r="F21" s="69" t="s">
        <v>154</v>
      </c>
    </row>
    <row r="22" spans="1:7">
      <c r="A22" s="11" t="s">
        <v>159</v>
      </c>
      <c r="B22" s="5">
        <v>2746</v>
      </c>
      <c r="C22" s="5">
        <v>1553</v>
      </c>
      <c r="D22" s="121">
        <v>6279</v>
      </c>
      <c r="E22" s="121">
        <v>5530</v>
      </c>
      <c r="F22" s="69" t="s">
        <v>156</v>
      </c>
    </row>
    <row r="23" spans="1:7" ht="13.5">
      <c r="A23" s="11" t="s">
        <v>279</v>
      </c>
      <c r="B23" s="5">
        <v>100</v>
      </c>
      <c r="C23" s="5" t="s">
        <v>268</v>
      </c>
      <c r="D23" s="121" t="s">
        <v>268</v>
      </c>
      <c r="E23" s="121" t="s">
        <v>268</v>
      </c>
      <c r="F23" s="69" t="s">
        <v>296</v>
      </c>
    </row>
    <row r="24" spans="1:7" ht="14.25" customHeight="1">
      <c r="A24" s="124" t="s">
        <v>160</v>
      </c>
      <c r="B24" s="5"/>
      <c r="C24" s="5"/>
      <c r="D24" s="121"/>
      <c r="E24" s="121"/>
      <c r="F24" s="138" t="s">
        <v>161</v>
      </c>
    </row>
    <row r="25" spans="1:7">
      <c r="A25" s="8" t="s">
        <v>149</v>
      </c>
      <c r="B25" s="5">
        <v>331</v>
      </c>
      <c r="C25" s="5">
        <v>19</v>
      </c>
      <c r="D25" s="79">
        <v>4</v>
      </c>
      <c r="E25" s="79">
        <v>35</v>
      </c>
      <c r="F25" s="68" t="s">
        <v>150</v>
      </c>
    </row>
    <row r="26" spans="1:7" ht="13.5">
      <c r="A26" s="8" t="s">
        <v>281</v>
      </c>
      <c r="B26" s="5">
        <v>355</v>
      </c>
      <c r="C26" s="5">
        <v>54</v>
      </c>
      <c r="D26" s="79">
        <v>10</v>
      </c>
      <c r="E26" s="79">
        <v>58</v>
      </c>
      <c r="F26" s="68" t="s">
        <v>298</v>
      </c>
    </row>
    <row r="27" spans="1:7">
      <c r="A27" s="124" t="s">
        <v>162</v>
      </c>
      <c r="B27" s="5"/>
      <c r="C27" s="5"/>
      <c r="D27" s="79"/>
      <c r="E27" s="79"/>
      <c r="F27" s="138" t="s">
        <v>163</v>
      </c>
    </row>
    <row r="28" spans="1:7">
      <c r="A28" s="8" t="s">
        <v>149</v>
      </c>
      <c r="B28" s="5" t="s">
        <v>268</v>
      </c>
      <c r="C28" s="5" t="s">
        <v>268</v>
      </c>
      <c r="D28" s="5" t="s">
        <v>268</v>
      </c>
      <c r="E28" s="5">
        <v>7</v>
      </c>
      <c r="F28" s="68" t="s">
        <v>150</v>
      </c>
    </row>
    <row r="29" spans="1:7" ht="13.5">
      <c r="A29" s="8" t="s">
        <v>281</v>
      </c>
      <c r="B29" s="5" t="s">
        <v>268</v>
      </c>
      <c r="C29" s="5" t="s">
        <v>268</v>
      </c>
      <c r="D29" s="5" t="s">
        <v>268</v>
      </c>
      <c r="E29" s="5">
        <v>720</v>
      </c>
      <c r="F29" s="68" t="s">
        <v>298</v>
      </c>
    </row>
    <row r="30" spans="1:7" s="132" customFormat="1" ht="15.75" customHeight="1">
      <c r="A30" s="13" t="s">
        <v>164</v>
      </c>
      <c r="B30" s="25"/>
      <c r="C30" s="25"/>
      <c r="D30" s="25"/>
      <c r="E30" s="25"/>
      <c r="F30" s="73" t="s">
        <v>165</v>
      </c>
      <c r="G30" s="183"/>
    </row>
    <row r="31" spans="1:7">
      <c r="A31" s="124" t="s">
        <v>166</v>
      </c>
      <c r="B31" s="5"/>
      <c r="C31" s="5"/>
      <c r="D31" s="5"/>
      <c r="E31" s="5"/>
      <c r="F31" s="138" t="s">
        <v>167</v>
      </c>
    </row>
    <row r="32" spans="1:7">
      <c r="A32" s="8" t="s">
        <v>149</v>
      </c>
      <c r="B32" s="5">
        <v>2</v>
      </c>
      <c r="C32" s="5" t="s">
        <v>268</v>
      </c>
      <c r="D32" s="5" t="s">
        <v>268</v>
      </c>
      <c r="E32" s="5">
        <v>1</v>
      </c>
      <c r="F32" s="68" t="s">
        <v>150</v>
      </c>
    </row>
    <row r="33" spans="1:6">
      <c r="A33" s="8" t="s">
        <v>168</v>
      </c>
      <c r="B33" s="5">
        <v>34000</v>
      </c>
      <c r="C33" s="5" t="s">
        <v>268</v>
      </c>
      <c r="D33" s="5" t="s">
        <v>268</v>
      </c>
      <c r="E33" s="5">
        <v>1000</v>
      </c>
      <c r="F33" s="68" t="s">
        <v>169</v>
      </c>
    </row>
    <row r="34" spans="1:6">
      <c r="A34" s="124" t="s">
        <v>170</v>
      </c>
      <c r="B34" s="5"/>
      <c r="C34" s="5"/>
      <c r="D34" s="5"/>
      <c r="E34" s="5"/>
      <c r="F34" s="138" t="s">
        <v>171</v>
      </c>
    </row>
    <row r="35" spans="1:6">
      <c r="A35" s="8" t="s">
        <v>149</v>
      </c>
      <c r="B35" s="5" t="s">
        <v>268</v>
      </c>
      <c r="C35" s="5" t="s">
        <v>268</v>
      </c>
      <c r="D35" s="5">
        <v>1</v>
      </c>
      <c r="E35" s="5" t="s">
        <v>268</v>
      </c>
      <c r="F35" s="68" t="s">
        <v>150</v>
      </c>
    </row>
    <row r="36" spans="1:6">
      <c r="A36" s="8" t="s">
        <v>172</v>
      </c>
      <c r="B36" s="5" t="s">
        <v>268</v>
      </c>
      <c r="C36" s="5" t="s">
        <v>268</v>
      </c>
      <c r="D36" s="5">
        <v>6</v>
      </c>
      <c r="E36" s="5" t="s">
        <v>268</v>
      </c>
      <c r="F36" s="68" t="s">
        <v>173</v>
      </c>
    </row>
    <row r="37" spans="1:6">
      <c r="A37" s="8" t="s">
        <v>168</v>
      </c>
      <c r="B37" s="5" t="s">
        <v>268</v>
      </c>
      <c r="C37" s="5" t="s">
        <v>268</v>
      </c>
      <c r="D37" s="5">
        <v>785</v>
      </c>
      <c r="E37" s="5" t="s">
        <v>268</v>
      </c>
      <c r="F37" s="68" t="s">
        <v>169</v>
      </c>
    </row>
    <row r="38" spans="1:6" ht="25.5">
      <c r="A38" s="124" t="s">
        <v>282</v>
      </c>
      <c r="B38" s="5" t="s">
        <v>268</v>
      </c>
      <c r="C38" s="5" t="s">
        <v>268</v>
      </c>
      <c r="D38" s="5" t="s">
        <v>268</v>
      </c>
      <c r="E38" s="5" t="s">
        <v>268</v>
      </c>
      <c r="F38" s="138" t="s">
        <v>299</v>
      </c>
    </row>
    <row r="39" spans="1:6" ht="15" customHeight="1">
      <c r="A39" s="269" t="s">
        <v>303</v>
      </c>
      <c r="B39" s="269"/>
      <c r="C39" s="269"/>
      <c r="D39" s="269"/>
      <c r="E39" s="269"/>
      <c r="F39" s="269"/>
    </row>
    <row r="40" spans="1:6" ht="13.5">
      <c r="A40" s="124" t="s">
        <v>283</v>
      </c>
      <c r="B40" s="5">
        <v>4969</v>
      </c>
      <c r="C40" s="5">
        <v>5562</v>
      </c>
      <c r="D40" s="5" t="s">
        <v>268</v>
      </c>
      <c r="E40" s="5">
        <v>1368</v>
      </c>
      <c r="F40" s="138" t="s">
        <v>300</v>
      </c>
    </row>
    <row r="41" spans="1:6" ht="13.5">
      <c r="A41" s="124" t="s">
        <v>284</v>
      </c>
      <c r="B41" s="5">
        <v>1250</v>
      </c>
      <c r="C41" s="5">
        <v>5781</v>
      </c>
      <c r="D41" s="5">
        <v>1988</v>
      </c>
      <c r="E41" s="5">
        <v>2350</v>
      </c>
      <c r="F41" s="138" t="s">
        <v>301</v>
      </c>
    </row>
    <row r="42" spans="1:6">
      <c r="A42" s="124" t="s">
        <v>174</v>
      </c>
      <c r="B42" s="5">
        <v>151.1</v>
      </c>
      <c r="C42" s="5">
        <v>101.1</v>
      </c>
      <c r="D42" s="5">
        <v>104.5</v>
      </c>
      <c r="E42" s="5">
        <v>137.69999999999999</v>
      </c>
      <c r="F42" s="138" t="s">
        <v>175</v>
      </c>
    </row>
    <row r="43" spans="1:6" ht="13.5">
      <c r="A43" s="124" t="s">
        <v>176</v>
      </c>
      <c r="B43" s="5" t="s">
        <v>268</v>
      </c>
      <c r="C43" s="5" t="s">
        <v>268</v>
      </c>
      <c r="D43" s="5" t="s">
        <v>268</v>
      </c>
      <c r="E43" s="5" t="s">
        <v>268</v>
      </c>
      <c r="F43" s="138" t="s">
        <v>302</v>
      </c>
    </row>
    <row r="44" spans="1:6">
      <c r="A44" s="124" t="s">
        <v>177</v>
      </c>
      <c r="B44" s="6" t="s">
        <v>268</v>
      </c>
      <c r="C44" s="6">
        <v>0.1</v>
      </c>
      <c r="D44" s="5">
        <v>3.8</v>
      </c>
      <c r="E44" s="5" t="s">
        <v>268</v>
      </c>
      <c r="F44" s="138" t="s">
        <v>178</v>
      </c>
    </row>
    <row r="45" spans="1:6">
      <c r="A45" s="124" t="s">
        <v>179</v>
      </c>
      <c r="B45" s="6">
        <v>0.2</v>
      </c>
      <c r="C45" s="6">
        <v>0.1</v>
      </c>
      <c r="D45" s="5">
        <v>6.4</v>
      </c>
      <c r="E45" s="5">
        <v>1.6</v>
      </c>
      <c r="F45" s="138" t="s">
        <v>180</v>
      </c>
    </row>
    <row r="46" spans="1:6" ht="20.100000000000001" customHeight="1">
      <c r="A46" s="266" t="s">
        <v>181</v>
      </c>
      <c r="B46" s="266"/>
      <c r="C46" s="266"/>
      <c r="D46" s="266"/>
      <c r="E46" s="266"/>
    </row>
    <row r="47" spans="1:6" ht="12" customHeight="1">
      <c r="A47" s="267" t="s">
        <v>182</v>
      </c>
      <c r="B47" s="267"/>
      <c r="C47" s="267"/>
      <c r="D47" s="267"/>
      <c r="E47" s="267"/>
    </row>
    <row r="49" spans="1:2">
      <c r="A49" s="152"/>
    </row>
    <row r="50" spans="1:2">
      <c r="A50" s="108"/>
    </row>
    <row r="51" spans="1:2">
      <c r="B51" s="188"/>
    </row>
    <row r="52" spans="1:2">
      <c r="B52" s="188"/>
    </row>
    <row r="54" spans="1:2">
      <c r="A54" s="151"/>
    </row>
    <row r="55" spans="1:2">
      <c r="A55" s="151"/>
    </row>
    <row r="56" spans="1:2">
      <c r="A56" s="151"/>
    </row>
    <row r="57" spans="1:2">
      <c r="A57" s="151"/>
    </row>
  </sheetData>
  <mergeCells count="6">
    <mergeCell ref="A47:E47"/>
    <mergeCell ref="A4:F4"/>
    <mergeCell ref="A39:F39"/>
    <mergeCell ref="A1:F1"/>
    <mergeCell ref="A2:F2"/>
    <mergeCell ref="A46:E46"/>
  </mergeCells>
  <hyperlinks>
    <hyperlink ref="H1" location="'Spis   Contents'!A1" display="Spis    Contents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Normal="100" workbookViewId="0">
      <selection activeCell="N7" sqref="N7"/>
    </sheetView>
  </sheetViews>
  <sheetFormatPr defaultColWidth="9.140625" defaultRowHeight="14.25"/>
  <cols>
    <col min="1" max="1" width="20.7109375" style="51" customWidth="1"/>
    <col min="2" max="2" width="15.7109375" style="51" customWidth="1"/>
    <col min="3" max="9" width="10.7109375" style="51" customWidth="1"/>
    <col min="10" max="10" width="12.7109375" style="51" customWidth="1"/>
    <col min="11" max="16384" width="9.140625" style="51"/>
  </cols>
  <sheetData>
    <row r="1" spans="1:14" ht="15" customHeight="1">
      <c r="A1" s="211" t="s">
        <v>310</v>
      </c>
      <c r="B1" s="211"/>
      <c r="C1" s="211"/>
      <c r="D1" s="211"/>
      <c r="E1" s="188"/>
      <c r="F1" s="107"/>
      <c r="G1" s="1"/>
      <c r="H1" s="1"/>
      <c r="I1" s="1"/>
      <c r="J1" s="1"/>
      <c r="L1" s="99" t="s">
        <v>308</v>
      </c>
    </row>
    <row r="2" spans="1:14" ht="15" customHeight="1">
      <c r="A2" s="212" t="s">
        <v>311</v>
      </c>
      <c r="B2" s="212"/>
      <c r="C2" s="212"/>
      <c r="D2" s="212"/>
      <c r="E2" s="188"/>
      <c r="F2" s="107"/>
      <c r="G2" s="1"/>
      <c r="H2" s="1"/>
      <c r="I2" s="1"/>
      <c r="J2" s="1"/>
    </row>
    <row r="3" spans="1:14">
      <c r="A3" s="217" t="s">
        <v>267</v>
      </c>
      <c r="B3" s="218" t="s">
        <v>0</v>
      </c>
      <c r="C3" s="218" t="s">
        <v>1</v>
      </c>
      <c r="D3" s="218"/>
      <c r="E3" s="218"/>
      <c r="F3" s="218"/>
      <c r="G3" s="218"/>
      <c r="H3" s="218"/>
      <c r="I3" s="218"/>
      <c r="J3" s="219"/>
    </row>
    <row r="4" spans="1:14">
      <c r="A4" s="217"/>
      <c r="B4" s="218"/>
      <c r="C4" s="218" t="s">
        <v>247</v>
      </c>
      <c r="D4" s="218"/>
      <c r="E4" s="218"/>
      <c r="F4" s="218"/>
      <c r="G4" s="218"/>
      <c r="H4" s="218" t="s">
        <v>2</v>
      </c>
      <c r="I4" s="218"/>
      <c r="J4" s="219" t="s">
        <v>3</v>
      </c>
    </row>
    <row r="5" spans="1:14" ht="60" customHeight="1">
      <c r="A5" s="217"/>
      <c r="B5" s="218"/>
      <c r="C5" s="203" t="s">
        <v>4</v>
      </c>
      <c r="D5" s="203" t="s">
        <v>340</v>
      </c>
      <c r="E5" s="203" t="s">
        <v>338</v>
      </c>
      <c r="F5" s="208" t="s">
        <v>339</v>
      </c>
      <c r="G5" s="203">
        <v>2023</v>
      </c>
      <c r="H5" s="58" t="s">
        <v>203</v>
      </c>
      <c r="I5" s="58" t="s">
        <v>6</v>
      </c>
      <c r="J5" s="219"/>
      <c r="N5" s="108"/>
    </row>
    <row r="6" spans="1:14">
      <c r="A6" s="217"/>
      <c r="B6" s="218"/>
      <c r="C6" s="203"/>
      <c r="D6" s="203"/>
      <c r="E6" s="203"/>
      <c r="F6" s="209"/>
      <c r="G6" s="203"/>
      <c r="H6" s="203" t="s">
        <v>343</v>
      </c>
      <c r="I6" s="203"/>
      <c r="J6" s="216"/>
    </row>
    <row r="7" spans="1:14">
      <c r="A7" s="49" t="s">
        <v>285</v>
      </c>
      <c r="B7" s="2">
        <v>33</v>
      </c>
      <c r="C7" s="3">
        <v>8</v>
      </c>
      <c r="D7" s="4">
        <v>8.8000000000000007</v>
      </c>
      <c r="E7" s="190">
        <v>9.4</v>
      </c>
      <c r="F7" s="4">
        <v>9.6999999999999993</v>
      </c>
      <c r="G7" s="28">
        <v>9.9</v>
      </c>
      <c r="H7" s="29">
        <v>37.1</v>
      </c>
      <c r="I7" s="28">
        <v>-25.4</v>
      </c>
      <c r="J7" s="29">
        <v>62.5</v>
      </c>
    </row>
    <row r="8" spans="1:14">
      <c r="A8" s="49" t="s">
        <v>286</v>
      </c>
      <c r="B8" s="5">
        <v>1</v>
      </c>
      <c r="C8" s="3">
        <v>8.8000000000000007</v>
      </c>
      <c r="D8" s="6">
        <v>9.5</v>
      </c>
      <c r="E8" s="3">
        <v>10</v>
      </c>
      <c r="F8" s="6">
        <v>10.3</v>
      </c>
      <c r="G8" s="31">
        <v>10.5</v>
      </c>
      <c r="H8" s="29">
        <v>37.799999999999997</v>
      </c>
      <c r="I8" s="31">
        <v>-30</v>
      </c>
      <c r="J8" s="29">
        <v>67.8</v>
      </c>
    </row>
    <row r="9" spans="1:14" ht="29.25" customHeight="1"/>
    <row r="10" spans="1:14" s="93" customFormat="1" ht="99.95" customHeight="1">
      <c r="A10" s="204" t="s">
        <v>267</v>
      </c>
      <c r="B10" s="205" t="s">
        <v>8</v>
      </c>
      <c r="C10" s="205" t="s">
        <v>9</v>
      </c>
      <c r="D10" s="205"/>
      <c r="E10" s="205"/>
      <c r="F10" s="205"/>
      <c r="G10" s="205"/>
      <c r="H10" s="94" t="s">
        <v>10</v>
      </c>
      <c r="I10" s="94" t="s">
        <v>11</v>
      </c>
      <c r="J10" s="95" t="s">
        <v>312</v>
      </c>
    </row>
    <row r="11" spans="1:14" s="93" customFormat="1" ht="20.100000000000001" customHeight="1">
      <c r="A11" s="204"/>
      <c r="B11" s="205"/>
      <c r="C11" s="50" t="s">
        <v>4</v>
      </c>
      <c r="D11" s="50" t="s">
        <v>5</v>
      </c>
      <c r="E11" s="122" t="s">
        <v>338</v>
      </c>
      <c r="F11" s="122" t="s">
        <v>339</v>
      </c>
      <c r="G11" s="206">
        <v>2023</v>
      </c>
      <c r="H11" s="206"/>
      <c r="I11" s="206"/>
      <c r="J11" s="207"/>
    </row>
    <row r="12" spans="1:14" s="93" customFormat="1" ht="15.75" customHeight="1">
      <c r="A12" s="204"/>
      <c r="B12" s="205"/>
      <c r="C12" s="205" t="s">
        <v>265</v>
      </c>
      <c r="D12" s="205"/>
      <c r="E12" s="205"/>
      <c r="F12" s="106"/>
      <c r="G12" s="206"/>
      <c r="H12" s="206"/>
      <c r="I12" s="206"/>
      <c r="J12" s="207"/>
    </row>
    <row r="13" spans="1:14" s="93" customFormat="1" ht="14.25" customHeight="1">
      <c r="A13" s="49" t="s">
        <v>285</v>
      </c>
      <c r="B13" s="2">
        <v>33</v>
      </c>
      <c r="C13" s="7">
        <v>717</v>
      </c>
      <c r="D13" s="2">
        <v>738</v>
      </c>
      <c r="E13" s="7">
        <v>696</v>
      </c>
      <c r="F13" s="2">
        <v>708</v>
      </c>
      <c r="G13" s="78">
        <v>726</v>
      </c>
      <c r="H13" s="27">
        <v>3.2</v>
      </c>
      <c r="I13" s="78">
        <v>1900</v>
      </c>
      <c r="J13" s="27" t="s">
        <v>349</v>
      </c>
    </row>
    <row r="14" spans="1:14" s="93" customFormat="1" ht="13.5" customHeight="1">
      <c r="A14" s="49" t="s">
        <v>286</v>
      </c>
      <c r="B14" s="5">
        <v>1</v>
      </c>
      <c r="C14" s="7">
        <v>530</v>
      </c>
      <c r="D14" s="5">
        <v>567</v>
      </c>
      <c r="E14" s="7">
        <v>541</v>
      </c>
      <c r="F14" s="5">
        <v>526</v>
      </c>
      <c r="G14" s="79">
        <v>609</v>
      </c>
      <c r="H14" s="27">
        <v>3.2</v>
      </c>
      <c r="I14" s="79">
        <v>1913</v>
      </c>
      <c r="J14" s="27" t="s">
        <v>349</v>
      </c>
    </row>
    <row r="15" spans="1:14" ht="27.75" customHeight="1">
      <c r="A15" s="213" t="s">
        <v>350</v>
      </c>
      <c r="B15" s="213"/>
      <c r="C15" s="213"/>
      <c r="D15" s="213"/>
      <c r="E15" s="213"/>
      <c r="F15" s="213"/>
      <c r="G15" s="213"/>
      <c r="H15" s="213"/>
      <c r="I15" s="213"/>
      <c r="J15" s="213"/>
    </row>
    <row r="16" spans="1:14">
      <c r="A16" s="214" t="s">
        <v>7</v>
      </c>
      <c r="B16" s="214"/>
      <c r="C16" s="214"/>
      <c r="D16" s="214"/>
      <c r="E16" s="214"/>
      <c r="F16" s="214"/>
      <c r="G16" s="214"/>
      <c r="H16" s="214"/>
      <c r="I16" s="214"/>
      <c r="J16" s="214"/>
    </row>
    <row r="17" spans="1:11" ht="27.75" customHeight="1">
      <c r="A17" s="215" t="s">
        <v>351</v>
      </c>
      <c r="B17" s="215"/>
      <c r="C17" s="215"/>
      <c r="D17" s="215"/>
      <c r="E17" s="215"/>
      <c r="F17" s="215"/>
      <c r="G17" s="215"/>
      <c r="H17" s="215"/>
      <c r="I17" s="215"/>
      <c r="J17" s="215"/>
    </row>
    <row r="18" spans="1:11">
      <c r="A18" s="210" t="s">
        <v>309</v>
      </c>
      <c r="B18" s="210"/>
      <c r="C18" s="210"/>
      <c r="D18" s="210"/>
      <c r="E18" s="210"/>
      <c r="F18" s="210"/>
      <c r="G18" s="210"/>
      <c r="H18" s="210"/>
      <c r="I18" s="210"/>
      <c r="J18" s="210"/>
    </row>
    <row r="22" spans="1:11">
      <c r="A22" s="108"/>
    </row>
    <row r="23" spans="1:11">
      <c r="A23" s="111"/>
      <c r="B23" s="111"/>
      <c r="C23" s="111"/>
      <c r="D23" s="111"/>
      <c r="E23" s="111"/>
      <c r="F23" s="111"/>
      <c r="G23" s="111"/>
      <c r="H23" s="111"/>
      <c r="I23" s="111"/>
      <c r="J23" s="111"/>
      <c r="K23" s="111"/>
    </row>
    <row r="24" spans="1:11" ht="15">
      <c r="A24" s="113"/>
      <c r="K24" s="111"/>
    </row>
    <row r="25" spans="1:11" ht="15">
      <c r="A25" s="113"/>
      <c r="K25" s="111"/>
    </row>
    <row r="26" spans="1:11">
      <c r="A26" s="114"/>
      <c r="K26" s="111"/>
    </row>
    <row r="27" spans="1:11">
      <c r="A27" s="114"/>
      <c r="K27" s="111"/>
    </row>
    <row r="28" spans="1:11">
      <c r="A28" s="114"/>
    </row>
  </sheetData>
  <mergeCells count="23">
    <mergeCell ref="A18:J18"/>
    <mergeCell ref="A1:D1"/>
    <mergeCell ref="A2:D2"/>
    <mergeCell ref="A15:J15"/>
    <mergeCell ref="A16:J16"/>
    <mergeCell ref="A17:J17"/>
    <mergeCell ref="H6:J6"/>
    <mergeCell ref="A3:A6"/>
    <mergeCell ref="B3:B6"/>
    <mergeCell ref="C3:J3"/>
    <mergeCell ref="C4:G4"/>
    <mergeCell ref="H4:I4"/>
    <mergeCell ref="J4:J5"/>
    <mergeCell ref="C5:C6"/>
    <mergeCell ref="D5:D6"/>
    <mergeCell ref="E5:E6"/>
    <mergeCell ref="G5:G6"/>
    <mergeCell ref="A10:A12"/>
    <mergeCell ref="B10:B12"/>
    <mergeCell ref="C10:G10"/>
    <mergeCell ref="G11:J12"/>
    <mergeCell ref="C12:E12"/>
    <mergeCell ref="F5:F6"/>
  </mergeCells>
  <hyperlinks>
    <hyperlink ref="L1" location="'Spis   Contents'!A1" display="Spis    Contents"/>
  </hyperlinks>
  <pageMargins left="0.7" right="0.7" top="0.75" bottom="0.75" header="0.3" footer="0.3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>
      <pane xSplit="1" ySplit="6" topLeftCell="B7" activePane="bottomRight" state="frozen"/>
      <selection sqref="A1:D1"/>
      <selection pane="topRight" sqref="A1:D1"/>
      <selection pane="bottomLeft" sqref="A1:D1"/>
      <selection pane="bottomRight" activeCell="G1" sqref="G1"/>
    </sheetView>
  </sheetViews>
  <sheetFormatPr defaultColWidth="9.140625" defaultRowHeight="12"/>
  <cols>
    <col min="1" max="1" width="35.7109375" style="125" customWidth="1"/>
    <col min="2" max="2" width="9.7109375" style="125" customWidth="1"/>
    <col min="3" max="4" width="9.7109375" style="170" customWidth="1"/>
    <col min="5" max="6" width="9.7109375" style="125" customWidth="1"/>
    <col min="7" max="7" width="40.7109375" style="125" customWidth="1"/>
    <col min="8" max="8" width="11.5703125" style="125" customWidth="1"/>
    <col min="9" max="9" width="44.42578125" style="125" customWidth="1"/>
    <col min="10" max="16384" width="9.140625" style="125"/>
  </cols>
  <sheetData>
    <row r="1" spans="1:11" ht="15" customHeight="1">
      <c r="A1" s="220" t="s">
        <v>313</v>
      </c>
      <c r="B1" s="220"/>
      <c r="C1" s="220"/>
      <c r="D1" s="220"/>
      <c r="E1" s="220"/>
      <c r="F1" s="220"/>
      <c r="I1" s="99" t="s">
        <v>308</v>
      </c>
    </row>
    <row r="2" spans="1:11" ht="15" customHeight="1">
      <c r="A2" s="221" t="s">
        <v>189</v>
      </c>
      <c r="B2" s="221"/>
      <c r="C2" s="221"/>
      <c r="D2" s="221"/>
      <c r="E2" s="221"/>
      <c r="F2" s="221"/>
    </row>
    <row r="3" spans="1:11" ht="15" customHeight="1">
      <c r="A3" s="222" t="s">
        <v>190</v>
      </c>
      <c r="B3" s="222"/>
      <c r="C3" s="222"/>
      <c r="D3" s="222"/>
      <c r="E3" s="222"/>
      <c r="F3" s="222"/>
    </row>
    <row r="4" spans="1:11" ht="15" customHeight="1">
      <c r="A4" s="212" t="s">
        <v>266</v>
      </c>
      <c r="B4" s="212"/>
      <c r="C4" s="212"/>
      <c r="D4" s="212"/>
      <c r="E4" s="212"/>
      <c r="F4" s="212"/>
    </row>
    <row r="5" spans="1:11" ht="18.75" customHeight="1">
      <c r="A5" s="204" t="s">
        <v>12</v>
      </c>
      <c r="B5" s="135">
        <v>2015</v>
      </c>
      <c r="C5" s="159">
        <v>2020</v>
      </c>
      <c r="D5" s="174">
        <v>2023</v>
      </c>
      <c r="E5" s="225">
        <v>2024</v>
      </c>
      <c r="F5" s="226"/>
      <c r="G5" s="229" t="s">
        <v>13</v>
      </c>
      <c r="H5" s="40"/>
      <c r="I5" s="105"/>
    </row>
    <row r="6" spans="1:11" ht="41.25" customHeight="1">
      <c r="A6" s="204"/>
      <c r="B6" s="227"/>
      <c r="C6" s="227"/>
      <c r="D6" s="227"/>
      <c r="E6" s="228"/>
      <c r="F6" s="136" t="s">
        <v>14</v>
      </c>
      <c r="G6" s="229"/>
      <c r="H6" s="81"/>
      <c r="I6" s="81"/>
      <c r="J6" s="81"/>
      <c r="K6" s="81"/>
    </row>
    <row r="7" spans="1:11" ht="20.100000000000001" customHeight="1">
      <c r="A7" s="13" t="s">
        <v>15</v>
      </c>
      <c r="B7" s="60">
        <v>2289248</v>
      </c>
      <c r="C7" s="191">
        <v>2290472</v>
      </c>
      <c r="D7" s="192">
        <v>2290740</v>
      </c>
      <c r="E7" s="193">
        <v>2290965</v>
      </c>
      <c r="F7" s="194">
        <v>100</v>
      </c>
      <c r="G7" s="65" t="s">
        <v>16</v>
      </c>
      <c r="H7" s="83"/>
      <c r="I7" s="81"/>
      <c r="J7" s="83"/>
      <c r="K7" s="81"/>
    </row>
    <row r="8" spans="1:11" ht="20.100000000000001" customHeight="1">
      <c r="A8" s="44" t="s">
        <v>337</v>
      </c>
      <c r="B8" s="109"/>
      <c r="C8" s="195"/>
      <c r="D8" s="184"/>
      <c r="E8" s="184"/>
      <c r="F8" s="196"/>
      <c r="G8" s="110"/>
      <c r="H8" s="83"/>
      <c r="I8" s="83"/>
      <c r="J8" s="183"/>
      <c r="K8" s="81"/>
    </row>
    <row r="9" spans="1:11" ht="20.100000000000001" customHeight="1">
      <c r="A9" s="124" t="s">
        <v>17</v>
      </c>
      <c r="B9" s="61">
        <v>1119246</v>
      </c>
      <c r="C9" s="80" t="s">
        <v>344</v>
      </c>
      <c r="D9" s="80" t="s">
        <v>341</v>
      </c>
      <c r="E9" s="197" t="s">
        <v>346</v>
      </c>
      <c r="F9" s="198">
        <v>49</v>
      </c>
      <c r="G9" s="66" t="s">
        <v>18</v>
      </c>
      <c r="H9" s="84"/>
      <c r="I9" s="82"/>
      <c r="J9" s="183"/>
      <c r="K9" s="85"/>
    </row>
    <row r="10" spans="1:11" ht="20.100000000000001" customHeight="1">
      <c r="A10" s="124" t="s">
        <v>19</v>
      </c>
      <c r="B10" s="61">
        <v>857312</v>
      </c>
      <c r="C10" s="80">
        <v>848844</v>
      </c>
      <c r="D10" s="80">
        <v>850932</v>
      </c>
      <c r="E10" s="199">
        <v>851598</v>
      </c>
      <c r="F10" s="198">
        <v>37.200000000000003</v>
      </c>
      <c r="G10" s="67" t="s">
        <v>287</v>
      </c>
      <c r="H10" s="84"/>
      <c r="I10" s="82"/>
      <c r="J10" s="83"/>
      <c r="K10" s="85"/>
    </row>
    <row r="11" spans="1:11" ht="20.100000000000001" customHeight="1">
      <c r="A11" s="124" t="s">
        <v>20</v>
      </c>
      <c r="B11" s="61">
        <v>117848</v>
      </c>
      <c r="C11" s="80">
        <v>121262</v>
      </c>
      <c r="D11" s="80">
        <v>121512</v>
      </c>
      <c r="E11" s="199">
        <v>121452</v>
      </c>
      <c r="F11" s="198">
        <v>5.3</v>
      </c>
      <c r="G11" s="66" t="s">
        <v>288</v>
      </c>
      <c r="H11" s="84"/>
      <c r="I11" s="82"/>
      <c r="J11" s="83"/>
      <c r="K11" s="85"/>
    </row>
    <row r="12" spans="1:11" ht="20.100000000000001" customHeight="1">
      <c r="A12" s="124" t="s">
        <v>21</v>
      </c>
      <c r="B12" s="61">
        <v>95880</v>
      </c>
      <c r="C12" s="80" t="s">
        <v>345</v>
      </c>
      <c r="D12" s="80" t="s">
        <v>348</v>
      </c>
      <c r="E12" s="200" t="s">
        <v>347</v>
      </c>
      <c r="F12" s="198">
        <v>4.8</v>
      </c>
      <c r="G12" s="66" t="s">
        <v>22</v>
      </c>
      <c r="H12" s="84"/>
      <c r="I12" s="82"/>
      <c r="J12" s="83"/>
      <c r="K12" s="85"/>
    </row>
    <row r="13" spans="1:11" ht="20.100000000000001" customHeight="1">
      <c r="A13" s="124" t="s">
        <v>25</v>
      </c>
      <c r="B13" s="61">
        <v>74771</v>
      </c>
      <c r="C13" s="80">
        <v>72888</v>
      </c>
      <c r="D13" s="80">
        <v>76156</v>
      </c>
      <c r="E13" s="201">
        <v>76256</v>
      </c>
      <c r="F13" s="198">
        <v>3.3</v>
      </c>
      <c r="G13" s="66" t="s">
        <v>26</v>
      </c>
      <c r="H13" s="84"/>
      <c r="I13" s="82"/>
      <c r="J13" s="83"/>
      <c r="K13" s="85"/>
    </row>
    <row r="14" spans="1:11" ht="94.5" customHeight="1">
      <c r="A14" s="223" t="s">
        <v>342</v>
      </c>
      <c r="B14" s="224"/>
      <c r="C14" s="224"/>
      <c r="D14" s="224"/>
      <c r="E14" s="224"/>
      <c r="F14" s="224"/>
      <c r="G14" s="224"/>
      <c r="H14" s="183"/>
      <c r="I14" s="183"/>
      <c r="J14" s="83"/>
    </row>
    <row r="15" spans="1:11">
      <c r="B15" s="90"/>
      <c r="C15" s="90"/>
      <c r="D15" s="91"/>
      <c r="E15" s="91"/>
      <c r="F15" s="91"/>
      <c r="G15" s="91"/>
      <c r="H15" s="91"/>
      <c r="I15" s="134"/>
      <c r="J15" s="83"/>
    </row>
    <row r="18" spans="1:9" ht="14.25">
      <c r="A18" s="108"/>
      <c r="B18" s="188"/>
      <c r="C18" s="111"/>
      <c r="D18" s="111"/>
      <c r="E18" s="111"/>
      <c r="F18" s="111"/>
      <c r="G18" s="111"/>
      <c r="H18" s="111"/>
      <c r="I18" s="111"/>
    </row>
    <row r="19" spans="1:9" ht="14.25">
      <c r="A19" s="112"/>
      <c r="B19" s="188"/>
      <c r="C19" s="111"/>
      <c r="D19" s="111"/>
      <c r="E19" s="111"/>
      <c r="F19" s="111"/>
      <c r="G19" s="111"/>
      <c r="H19" s="111"/>
      <c r="I19" s="111"/>
    </row>
    <row r="20" spans="1:9" ht="14.25">
      <c r="A20" s="112"/>
      <c r="B20" s="111"/>
      <c r="C20" s="111"/>
      <c r="D20" s="111"/>
      <c r="E20" s="111"/>
      <c r="F20" s="111"/>
      <c r="G20" s="111"/>
      <c r="H20" s="111"/>
      <c r="I20" s="111"/>
    </row>
    <row r="21" spans="1:9" ht="14.25">
      <c r="A21" s="111"/>
      <c r="B21" s="111"/>
      <c r="C21" s="111"/>
      <c r="D21" s="111"/>
      <c r="E21" s="111"/>
      <c r="F21" s="111"/>
      <c r="G21" s="111"/>
      <c r="H21" s="111"/>
      <c r="I21" s="111"/>
    </row>
  </sheetData>
  <mergeCells count="9">
    <mergeCell ref="A1:F1"/>
    <mergeCell ref="A2:F2"/>
    <mergeCell ref="A3:F3"/>
    <mergeCell ref="A4:F4"/>
    <mergeCell ref="A14:G14"/>
    <mergeCell ref="E5:F5"/>
    <mergeCell ref="B6:E6"/>
    <mergeCell ref="A5:A6"/>
    <mergeCell ref="G5:G6"/>
  </mergeCells>
  <hyperlinks>
    <hyperlink ref="I1" location="'Spis   Contents'!A1" display="Spis    Contents"/>
  </hyperlink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workbookViewId="0">
      <pane xSplit="1" ySplit="4" topLeftCell="B5" activePane="bottomRight" state="frozen"/>
      <selection sqref="A1:D1"/>
      <selection pane="topRight" sqref="A1:D1"/>
      <selection pane="bottomLeft" sqref="A1:D1"/>
      <selection pane="bottomRight" sqref="A1:F1"/>
    </sheetView>
  </sheetViews>
  <sheetFormatPr defaultColWidth="9.140625" defaultRowHeight="15"/>
  <cols>
    <col min="1" max="1" width="38.7109375" style="141" customWidth="1"/>
    <col min="2" max="3" width="10.7109375" style="141" customWidth="1"/>
    <col min="4" max="4" width="10.7109375" style="175" customWidth="1"/>
    <col min="5" max="6" width="10.7109375" style="141" customWidth="1"/>
    <col min="7" max="7" width="38.7109375" style="141" customWidth="1"/>
    <col min="8" max="16384" width="9.140625" style="141"/>
  </cols>
  <sheetData>
    <row r="1" spans="1:11" s="125" customFormat="1" ht="15" customHeight="1">
      <c r="A1" s="214" t="s">
        <v>314</v>
      </c>
      <c r="B1" s="214"/>
      <c r="C1" s="214"/>
      <c r="D1" s="214"/>
      <c r="E1" s="214"/>
      <c r="F1" s="214"/>
      <c r="I1" s="99" t="s">
        <v>308</v>
      </c>
    </row>
    <row r="2" spans="1:11" s="125" customFormat="1" ht="15" customHeight="1">
      <c r="A2" s="212" t="s">
        <v>191</v>
      </c>
      <c r="B2" s="212"/>
      <c r="C2" s="212"/>
      <c r="D2" s="212"/>
      <c r="E2" s="212"/>
      <c r="F2" s="212"/>
    </row>
    <row r="3" spans="1:11" s="125" customFormat="1" ht="12">
      <c r="A3" s="205" t="s">
        <v>12</v>
      </c>
      <c r="B3" s="130">
        <v>2015</v>
      </c>
      <c r="C3" s="130">
        <v>2020</v>
      </c>
      <c r="D3" s="167">
        <v>2022</v>
      </c>
      <c r="E3" s="205">
        <v>2023</v>
      </c>
      <c r="F3" s="205"/>
      <c r="G3" s="233" t="s">
        <v>13</v>
      </c>
    </row>
    <row r="4" spans="1:11" s="125" customFormat="1" ht="36">
      <c r="A4" s="205"/>
      <c r="B4" s="205"/>
      <c r="C4" s="205"/>
      <c r="D4" s="205"/>
      <c r="E4" s="205"/>
      <c r="F4" s="130" t="s">
        <v>14</v>
      </c>
      <c r="G4" s="233"/>
    </row>
    <row r="5" spans="1:11" s="20" customFormat="1" ht="15" customHeight="1">
      <c r="A5" s="17" t="s">
        <v>27</v>
      </c>
      <c r="B5" s="15">
        <v>1438.6</v>
      </c>
      <c r="C5" s="86">
        <v>935.5</v>
      </c>
      <c r="D5" s="86">
        <v>875.4</v>
      </c>
      <c r="E5" s="86">
        <v>890.9</v>
      </c>
      <c r="F5" s="86">
        <v>100</v>
      </c>
      <c r="G5" s="19" t="s">
        <v>28</v>
      </c>
      <c r="H5" s="87"/>
      <c r="I5" s="88"/>
      <c r="J5" s="87"/>
      <c r="K5" s="87"/>
    </row>
    <row r="6" spans="1:11" s="125" customFormat="1" ht="15.95" customHeight="1">
      <c r="A6" s="8" t="s">
        <v>248</v>
      </c>
      <c r="B6" s="3">
        <v>1366.2</v>
      </c>
      <c r="C6" s="31">
        <v>865.1</v>
      </c>
      <c r="D6" s="31">
        <v>805.6</v>
      </c>
      <c r="E6" s="31">
        <v>820.6</v>
      </c>
      <c r="F6" s="31">
        <v>92.1</v>
      </c>
      <c r="G6" s="9" t="s">
        <v>249</v>
      </c>
      <c r="H6" s="89"/>
      <c r="I6" s="88"/>
      <c r="J6" s="89"/>
      <c r="K6" s="40"/>
    </row>
    <row r="7" spans="1:11" s="125" customFormat="1" ht="15.95" customHeight="1">
      <c r="A7" s="11" t="s">
        <v>29</v>
      </c>
      <c r="B7" s="3">
        <v>1321.6</v>
      </c>
      <c r="C7" s="31">
        <v>826.4</v>
      </c>
      <c r="D7" s="31">
        <v>772.5</v>
      </c>
      <c r="E7" s="31">
        <v>793.1</v>
      </c>
      <c r="F7" s="31">
        <v>89</v>
      </c>
      <c r="G7" s="12" t="s">
        <v>30</v>
      </c>
      <c r="H7" s="89" t="s">
        <v>352</v>
      </c>
      <c r="I7" s="88"/>
      <c r="J7" s="89"/>
      <c r="K7" s="40"/>
    </row>
    <row r="8" spans="1:11" s="125" customFormat="1" ht="21.75" customHeight="1">
      <c r="A8" s="8" t="s">
        <v>31</v>
      </c>
      <c r="B8" s="3">
        <v>72.400000000000006</v>
      </c>
      <c r="C8" s="31">
        <v>70.5</v>
      </c>
      <c r="D8" s="31">
        <v>69.7</v>
      </c>
      <c r="E8" s="31">
        <v>70.2</v>
      </c>
      <c r="F8" s="31">
        <v>7.9</v>
      </c>
      <c r="G8" s="9" t="s">
        <v>32</v>
      </c>
      <c r="H8" s="89"/>
      <c r="I8" s="88"/>
      <c r="J8" s="89"/>
      <c r="K8" s="40"/>
    </row>
    <row r="9" spans="1:11" s="125" customFormat="1" ht="15.95" customHeight="1">
      <c r="A9" s="124" t="s">
        <v>33</v>
      </c>
      <c r="B9" s="3">
        <v>117</v>
      </c>
      <c r="C9" s="31">
        <v>109.2</v>
      </c>
      <c r="D9" s="31">
        <v>102.9</v>
      </c>
      <c r="E9" s="31">
        <v>97.8</v>
      </c>
      <c r="F9" s="31">
        <v>11</v>
      </c>
      <c r="G9" s="126" t="s">
        <v>34</v>
      </c>
      <c r="H9" s="89"/>
      <c r="I9" s="88"/>
      <c r="J9" s="89"/>
      <c r="K9" s="40"/>
    </row>
    <row r="10" spans="1:11" s="125" customFormat="1" ht="15.95" customHeight="1">
      <c r="A10" s="8" t="s">
        <v>35</v>
      </c>
      <c r="B10" s="3">
        <v>116.2</v>
      </c>
      <c r="C10" s="31">
        <v>108.8</v>
      </c>
      <c r="D10" s="31">
        <v>102.5</v>
      </c>
      <c r="E10" s="31">
        <v>97.3</v>
      </c>
      <c r="F10" s="31">
        <v>10.9</v>
      </c>
      <c r="G10" s="9" t="s">
        <v>36</v>
      </c>
      <c r="H10" s="89"/>
      <c r="I10" s="88"/>
      <c r="J10" s="89"/>
      <c r="K10" s="40"/>
    </row>
    <row r="11" spans="1:11" s="125" customFormat="1" ht="15.95" customHeight="1">
      <c r="A11" s="11" t="s">
        <v>37</v>
      </c>
      <c r="B11" s="3">
        <v>4.0999999999999996</v>
      </c>
      <c r="C11" s="31">
        <v>4.8</v>
      </c>
      <c r="D11" s="31">
        <v>4.2</v>
      </c>
      <c r="E11" s="31">
        <v>4.8</v>
      </c>
      <c r="F11" s="31">
        <v>0.5</v>
      </c>
      <c r="G11" s="12" t="s">
        <v>38</v>
      </c>
      <c r="H11" s="89"/>
      <c r="I11" s="88"/>
      <c r="J11" s="89"/>
      <c r="K11" s="40"/>
    </row>
    <row r="12" spans="1:11" s="125" customFormat="1" ht="15.95" customHeight="1">
      <c r="A12" s="11" t="s">
        <v>250</v>
      </c>
      <c r="B12" s="3">
        <v>37.9</v>
      </c>
      <c r="C12" s="31">
        <v>30.9</v>
      </c>
      <c r="D12" s="31">
        <v>25.9</v>
      </c>
      <c r="E12" s="31">
        <v>20</v>
      </c>
      <c r="F12" s="31">
        <v>2.2000000000000002</v>
      </c>
      <c r="G12" s="12" t="s">
        <v>251</v>
      </c>
      <c r="H12" s="89"/>
      <c r="I12" s="88"/>
      <c r="J12" s="89"/>
      <c r="K12" s="40"/>
    </row>
    <row r="13" spans="1:11" s="125" customFormat="1" ht="15.95" customHeight="1">
      <c r="A13" s="11" t="s">
        <v>39</v>
      </c>
      <c r="B13" s="3">
        <v>9.5</v>
      </c>
      <c r="C13" s="31">
        <v>7.7</v>
      </c>
      <c r="D13" s="31">
        <v>7.2</v>
      </c>
      <c r="E13" s="31">
        <v>7.1</v>
      </c>
      <c r="F13" s="31">
        <v>0.8</v>
      </c>
      <c r="G13" s="12" t="s">
        <v>40</v>
      </c>
      <c r="H13" s="89"/>
      <c r="I13" s="88"/>
      <c r="J13" s="89"/>
      <c r="K13" s="40"/>
    </row>
    <row r="14" spans="1:11" s="125" customFormat="1" ht="15.95" customHeight="1">
      <c r="A14" s="11" t="s">
        <v>41</v>
      </c>
      <c r="B14" s="3">
        <v>64.599999999999994</v>
      </c>
      <c r="C14" s="31">
        <v>65.400000000000006</v>
      </c>
      <c r="D14" s="31">
        <v>65.2</v>
      </c>
      <c r="E14" s="31">
        <v>65.400000000000006</v>
      </c>
      <c r="F14" s="31">
        <v>7.3</v>
      </c>
      <c r="G14" s="12" t="s">
        <v>42</v>
      </c>
      <c r="H14" s="89"/>
      <c r="I14" s="88"/>
      <c r="J14" s="89"/>
      <c r="K14" s="40"/>
    </row>
    <row r="15" spans="1:11" s="125" customFormat="1" ht="15.95" customHeight="1">
      <c r="A15" s="8" t="s">
        <v>43</v>
      </c>
      <c r="B15" s="3">
        <v>0.8</v>
      </c>
      <c r="C15" s="31">
        <v>0.4</v>
      </c>
      <c r="D15" s="31">
        <v>0.4</v>
      </c>
      <c r="E15" s="31">
        <v>0.5</v>
      </c>
      <c r="F15" s="31">
        <v>0.1</v>
      </c>
      <c r="G15" s="9" t="s">
        <v>44</v>
      </c>
      <c r="H15" s="89"/>
      <c r="I15" s="88"/>
      <c r="J15" s="89"/>
      <c r="K15" s="40"/>
    </row>
    <row r="16" spans="1:11" s="125" customFormat="1" ht="15.95" customHeight="1">
      <c r="A16" s="11" t="s">
        <v>45</v>
      </c>
      <c r="B16" s="3">
        <v>0.8</v>
      </c>
      <c r="C16" s="31">
        <v>0.4</v>
      </c>
      <c r="D16" s="31">
        <v>0.4</v>
      </c>
      <c r="E16" s="31">
        <v>0.5</v>
      </c>
      <c r="F16" s="31">
        <v>0.1</v>
      </c>
      <c r="G16" s="12" t="s">
        <v>46</v>
      </c>
      <c r="H16" s="89"/>
      <c r="I16" s="178"/>
      <c r="J16" s="89"/>
      <c r="K16" s="40"/>
    </row>
    <row r="17" spans="1:9" s="125" customFormat="1" ht="15.95" customHeight="1">
      <c r="A17" s="11" t="s">
        <v>31</v>
      </c>
      <c r="B17" s="3">
        <v>0</v>
      </c>
      <c r="C17" s="31" t="s">
        <v>268</v>
      </c>
      <c r="D17" s="31" t="s">
        <v>268</v>
      </c>
      <c r="E17" s="31" t="s">
        <v>268</v>
      </c>
      <c r="F17" s="31" t="s">
        <v>268</v>
      </c>
      <c r="G17" s="126" t="s">
        <v>32</v>
      </c>
      <c r="H17" s="75"/>
      <c r="I17" s="88"/>
    </row>
    <row r="18" spans="1:9" s="125" customFormat="1" ht="25.5" customHeight="1">
      <c r="A18" s="230" t="s">
        <v>318</v>
      </c>
      <c r="B18" s="230"/>
      <c r="C18" s="230"/>
      <c r="D18" s="230"/>
      <c r="E18" s="230"/>
      <c r="F18" s="230"/>
      <c r="G18" s="230"/>
    </row>
    <row r="19" spans="1:9" s="125" customFormat="1" ht="28.5" customHeight="1">
      <c r="A19" s="232" t="s">
        <v>319</v>
      </c>
      <c r="B19" s="232"/>
      <c r="C19" s="232"/>
      <c r="D19" s="232"/>
      <c r="E19" s="232"/>
      <c r="F19" s="232"/>
      <c r="G19" s="232"/>
    </row>
    <row r="20" spans="1:9" ht="12" customHeight="1">
      <c r="A20" s="231"/>
      <c r="B20" s="231"/>
      <c r="C20" s="231"/>
      <c r="D20" s="231"/>
      <c r="E20" s="231"/>
      <c r="F20" s="231"/>
      <c r="G20" s="231"/>
    </row>
    <row r="22" spans="1:9">
      <c r="B22" s="188"/>
    </row>
    <row r="23" spans="1:9">
      <c r="A23" s="108"/>
      <c r="B23" s="188"/>
    </row>
    <row r="24" spans="1:9">
      <c r="A24" s="77"/>
    </row>
  </sheetData>
  <mergeCells count="9">
    <mergeCell ref="A1:F1"/>
    <mergeCell ref="A2:F2"/>
    <mergeCell ref="A18:G18"/>
    <mergeCell ref="A20:G20"/>
    <mergeCell ref="A19:G19"/>
    <mergeCell ref="A3:A4"/>
    <mergeCell ref="E3:F3"/>
    <mergeCell ref="G3:G4"/>
    <mergeCell ref="B4:E4"/>
  </mergeCells>
  <hyperlinks>
    <hyperlink ref="I1" location="'Spis   Contents'!A1" display="Spis    Contents"/>
  </hyperlinks>
  <pageMargins left="0.7" right="0.7" top="0.75" bottom="0.75" header="0.3" footer="0.3"/>
  <pageSetup paperSize="9" scale="94" orientation="portrait" r:id="rId1"/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workbookViewId="0">
      <pane xSplit="1" ySplit="3" topLeftCell="B4" activePane="bottomRight" state="frozen"/>
      <selection sqref="A1:D1"/>
      <selection pane="topRight" sqref="A1:D1"/>
      <selection pane="bottomLeft" sqref="A1:D1"/>
      <selection pane="bottomRight" activeCell="A27" sqref="A27"/>
    </sheetView>
  </sheetViews>
  <sheetFormatPr defaultColWidth="9.140625" defaultRowHeight="15"/>
  <cols>
    <col min="1" max="1" width="37.7109375" style="141" customWidth="1"/>
    <col min="2" max="3" width="10.7109375" style="141" customWidth="1"/>
    <col min="4" max="4" width="10.7109375" style="175" customWidth="1"/>
    <col min="5" max="5" width="10.7109375" style="141" customWidth="1"/>
    <col min="6" max="6" width="40.7109375" style="141" customWidth="1"/>
    <col min="7" max="16384" width="9.140625" style="141"/>
  </cols>
  <sheetData>
    <row r="1" spans="1:11" ht="15" customHeight="1">
      <c r="A1" s="214" t="s">
        <v>315</v>
      </c>
      <c r="B1" s="214"/>
      <c r="C1" s="214"/>
      <c r="D1" s="214"/>
      <c r="E1" s="214"/>
      <c r="F1" s="214"/>
      <c r="H1" s="99" t="s">
        <v>308</v>
      </c>
    </row>
    <row r="2" spans="1:11" ht="15" customHeight="1">
      <c r="A2" s="212" t="s">
        <v>316</v>
      </c>
      <c r="B2" s="212"/>
      <c r="C2" s="212"/>
      <c r="D2" s="212"/>
      <c r="E2" s="212"/>
      <c r="F2" s="212"/>
    </row>
    <row r="3" spans="1:11" ht="20.100000000000001" customHeight="1">
      <c r="A3" s="129" t="s">
        <v>12</v>
      </c>
      <c r="B3" s="130">
        <v>2015</v>
      </c>
      <c r="C3" s="130">
        <v>2020</v>
      </c>
      <c r="D3" s="167">
        <v>2022</v>
      </c>
      <c r="E3" s="130">
        <v>2023</v>
      </c>
      <c r="F3" s="139" t="s">
        <v>13</v>
      </c>
    </row>
    <row r="4" spans="1:11" ht="20.100000000000001" customHeight="1">
      <c r="A4" s="124" t="s">
        <v>47</v>
      </c>
      <c r="B4" s="34"/>
      <c r="C4" s="22"/>
      <c r="D4" s="22"/>
      <c r="E4" s="22"/>
      <c r="F4" s="138" t="s">
        <v>48</v>
      </c>
    </row>
    <row r="5" spans="1:11" ht="15" customHeight="1">
      <c r="A5" s="8" t="s">
        <v>49</v>
      </c>
      <c r="B5" s="6">
        <v>2.2999999999999998</v>
      </c>
      <c r="C5" s="6">
        <v>1.7</v>
      </c>
      <c r="D5" s="6">
        <v>1.3</v>
      </c>
      <c r="E5" s="6">
        <v>1.1000000000000001</v>
      </c>
      <c r="F5" s="68" t="s">
        <v>192</v>
      </c>
      <c r="G5" s="76"/>
      <c r="H5" s="77"/>
      <c r="I5" s="77"/>
      <c r="J5" s="77"/>
      <c r="K5" s="77"/>
    </row>
    <row r="6" spans="1:11" ht="15" customHeight="1">
      <c r="A6" s="11" t="s">
        <v>50</v>
      </c>
      <c r="B6" s="6">
        <v>1.2</v>
      </c>
      <c r="C6" s="6">
        <v>0.7</v>
      </c>
      <c r="D6" s="6">
        <v>0.4</v>
      </c>
      <c r="E6" s="6">
        <v>0.4</v>
      </c>
      <c r="F6" s="69" t="s">
        <v>51</v>
      </c>
      <c r="G6" s="147"/>
      <c r="H6" s="77"/>
      <c r="I6" s="77"/>
      <c r="J6" s="77"/>
      <c r="K6" s="77"/>
    </row>
    <row r="7" spans="1:11" ht="15" customHeight="1">
      <c r="A7" s="8" t="s">
        <v>52</v>
      </c>
      <c r="B7" s="6">
        <v>26.6</v>
      </c>
      <c r="C7" s="31">
        <v>19.5</v>
      </c>
      <c r="D7" s="31">
        <v>16.2</v>
      </c>
      <c r="E7" s="31">
        <v>27.2</v>
      </c>
      <c r="F7" s="68" t="s">
        <v>193</v>
      </c>
      <c r="G7" s="147"/>
      <c r="H7" s="77"/>
      <c r="I7" s="76"/>
      <c r="J7" s="76"/>
      <c r="K7" s="77"/>
    </row>
    <row r="8" spans="1:11" ht="15" customHeight="1">
      <c r="A8" s="11" t="s">
        <v>99</v>
      </c>
      <c r="B8" s="6"/>
      <c r="C8" s="6"/>
      <c r="D8" s="6"/>
      <c r="E8" s="6"/>
      <c r="F8" s="69" t="s">
        <v>100</v>
      </c>
      <c r="G8" s="147"/>
      <c r="H8" s="77"/>
      <c r="I8" s="77"/>
      <c r="J8" s="77"/>
      <c r="K8" s="77"/>
    </row>
    <row r="9" spans="1:11" ht="15" customHeight="1">
      <c r="A9" s="11" t="s">
        <v>324</v>
      </c>
      <c r="B9" s="6">
        <v>10.6</v>
      </c>
      <c r="C9" s="6">
        <v>6.6</v>
      </c>
      <c r="D9" s="6">
        <v>6.5</v>
      </c>
      <c r="E9" s="6">
        <v>7</v>
      </c>
      <c r="F9" s="69" t="s">
        <v>323</v>
      </c>
      <c r="G9" s="76"/>
      <c r="H9" s="77"/>
      <c r="I9" s="77"/>
      <c r="J9" s="77"/>
      <c r="K9" s="77"/>
    </row>
    <row r="10" spans="1:11" ht="15" customHeight="1">
      <c r="A10" s="124" t="s">
        <v>53</v>
      </c>
      <c r="B10" s="31">
        <v>3.4</v>
      </c>
      <c r="C10" s="31">
        <v>2.7</v>
      </c>
      <c r="D10" s="31">
        <v>2.2999999999999998</v>
      </c>
      <c r="E10" s="31">
        <v>2.8</v>
      </c>
      <c r="F10" s="138" t="s">
        <v>54</v>
      </c>
      <c r="G10" s="76"/>
      <c r="H10" s="77"/>
      <c r="I10" s="77"/>
      <c r="J10" s="77"/>
      <c r="K10" s="77"/>
    </row>
    <row r="11" spans="1:11" ht="15" customHeight="1">
      <c r="A11" s="124" t="s">
        <v>291</v>
      </c>
      <c r="B11" s="6">
        <v>9.6999999999999993</v>
      </c>
      <c r="C11" s="31">
        <v>5.9</v>
      </c>
      <c r="D11" s="31">
        <v>4.8</v>
      </c>
      <c r="E11" s="31">
        <v>14.9</v>
      </c>
      <c r="F11" s="138" t="s">
        <v>289</v>
      </c>
      <c r="G11" s="76"/>
      <c r="H11" s="77"/>
      <c r="I11" s="77"/>
      <c r="J11" s="77"/>
      <c r="K11" s="77"/>
    </row>
    <row r="12" spans="1:11">
      <c r="A12" s="133" t="s">
        <v>55</v>
      </c>
      <c r="B12" s="6">
        <v>8577.2999999999993</v>
      </c>
      <c r="C12" s="6">
        <v>6737.2</v>
      </c>
      <c r="D12" s="6">
        <v>5917.2</v>
      </c>
      <c r="E12" s="6">
        <v>5738.4</v>
      </c>
      <c r="F12" s="70" t="s">
        <v>56</v>
      </c>
      <c r="G12" s="77"/>
      <c r="H12" s="77"/>
      <c r="I12" s="77"/>
      <c r="J12" s="77"/>
      <c r="K12" s="77"/>
    </row>
    <row r="13" spans="1:11" ht="24.75">
      <c r="A13" s="124" t="s">
        <v>57</v>
      </c>
      <c r="B13" s="6"/>
      <c r="C13" s="6"/>
      <c r="D13" s="6"/>
      <c r="E13" s="6"/>
      <c r="F13" s="138" t="s">
        <v>58</v>
      </c>
      <c r="G13" s="77"/>
      <c r="H13" s="77"/>
      <c r="I13" s="77"/>
      <c r="J13" s="77"/>
      <c r="K13" s="77"/>
    </row>
    <row r="14" spans="1:11" ht="15" customHeight="1">
      <c r="A14" s="8" t="s">
        <v>59</v>
      </c>
      <c r="B14" s="6"/>
      <c r="C14" s="6"/>
      <c r="D14" s="6"/>
      <c r="E14" s="6"/>
      <c r="F14" s="68" t="s">
        <v>60</v>
      </c>
      <c r="G14" s="76"/>
      <c r="H14" s="77"/>
      <c r="I14" s="77"/>
      <c r="J14" s="77"/>
      <c r="K14" s="77"/>
    </row>
    <row r="15" spans="1:11" ht="15" customHeight="1">
      <c r="A15" s="11" t="s">
        <v>61</v>
      </c>
      <c r="B15" s="6">
        <v>861.6</v>
      </c>
      <c r="C15" s="6">
        <v>812.3</v>
      </c>
      <c r="D15" s="6">
        <v>866.6</v>
      </c>
      <c r="E15" s="6">
        <v>810.2</v>
      </c>
      <c r="F15" s="69" t="s">
        <v>192</v>
      </c>
      <c r="G15" s="76"/>
      <c r="H15" s="77"/>
      <c r="I15" s="77"/>
      <c r="J15" s="77"/>
      <c r="K15" s="77"/>
    </row>
    <row r="16" spans="1:11" ht="15" customHeight="1">
      <c r="A16" s="11" t="s">
        <v>62</v>
      </c>
      <c r="B16" s="6">
        <v>50.8</v>
      </c>
      <c r="C16" s="6">
        <v>44.1</v>
      </c>
      <c r="D16" s="6">
        <v>39.1</v>
      </c>
      <c r="E16" s="6">
        <v>37.700000000000003</v>
      </c>
      <c r="F16" s="69" t="s">
        <v>290</v>
      </c>
      <c r="G16" s="77"/>
      <c r="H16" s="77"/>
      <c r="I16" s="77"/>
      <c r="J16" s="77"/>
      <c r="K16" s="77"/>
    </row>
    <row r="17" spans="1:16" ht="15" customHeight="1">
      <c r="A17" s="8" t="s">
        <v>63</v>
      </c>
      <c r="B17" s="6"/>
      <c r="C17" s="6"/>
      <c r="D17" s="6"/>
      <c r="E17" s="6"/>
      <c r="F17" s="68" t="s">
        <v>64</v>
      </c>
      <c r="G17" s="76"/>
      <c r="H17" s="77"/>
      <c r="I17" s="77"/>
      <c r="J17" s="77"/>
      <c r="K17" s="77"/>
    </row>
    <row r="18" spans="1:16" ht="15" customHeight="1">
      <c r="A18" s="11" t="s">
        <v>49</v>
      </c>
      <c r="B18" s="148">
        <v>99.7</v>
      </c>
      <c r="C18" s="149">
        <v>99.8</v>
      </c>
      <c r="D18" s="148">
        <v>99.8</v>
      </c>
      <c r="E18" s="148">
        <v>99.9</v>
      </c>
      <c r="F18" s="69" t="s">
        <v>192</v>
      </c>
      <c r="G18" s="76"/>
      <c r="H18" s="150"/>
      <c r="I18" s="77"/>
      <c r="J18" s="77"/>
      <c r="K18" s="77"/>
    </row>
    <row r="19" spans="1:16" ht="20.100000000000001" customHeight="1">
      <c r="A19" s="11" t="s">
        <v>65</v>
      </c>
      <c r="B19" s="96">
        <v>65.599999999999994</v>
      </c>
      <c r="C19" s="97">
        <v>69.400000000000006</v>
      </c>
      <c r="D19" s="96">
        <v>70.7</v>
      </c>
      <c r="E19" s="96">
        <v>58.1</v>
      </c>
      <c r="F19" s="69" t="s">
        <v>290</v>
      </c>
      <c r="J19" s="141" t="s">
        <v>336</v>
      </c>
    </row>
    <row r="20" spans="1:16" ht="38.25" customHeight="1">
      <c r="A20" s="72" t="s">
        <v>183</v>
      </c>
    </row>
    <row r="21" spans="1:16">
      <c r="A21" s="71" t="s">
        <v>184</v>
      </c>
    </row>
    <row r="22" spans="1:16">
      <c r="F22" s="77"/>
    </row>
    <row r="23" spans="1:16">
      <c r="B23" s="188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</row>
    <row r="24" spans="1:16">
      <c r="B24" s="188"/>
    </row>
    <row r="25" spans="1:16">
      <c r="A25" s="108"/>
    </row>
  </sheetData>
  <mergeCells count="2">
    <mergeCell ref="A1:F1"/>
    <mergeCell ref="A2:F2"/>
  </mergeCells>
  <hyperlinks>
    <hyperlink ref="H1" location="'Spis   Contents'!A1" display="Spis    Contents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pane xSplit="1" ySplit="3" topLeftCell="B4" activePane="bottomRight" state="frozen"/>
      <selection sqref="A1:D1"/>
      <selection pane="topRight" sqref="A1:D1"/>
      <selection pane="bottomLeft" sqref="A1:D1"/>
      <selection pane="bottomRight" activeCell="G4" sqref="G4"/>
    </sheetView>
  </sheetViews>
  <sheetFormatPr defaultColWidth="9.140625" defaultRowHeight="15"/>
  <cols>
    <col min="1" max="1" width="38.7109375" style="141" customWidth="1"/>
    <col min="2" max="3" width="8.7109375" style="141" customWidth="1"/>
    <col min="4" max="4" width="8.7109375" style="175" customWidth="1"/>
    <col min="5" max="5" width="8.7109375" style="141" customWidth="1"/>
    <col min="6" max="6" width="38.7109375" style="141" customWidth="1"/>
    <col min="7" max="16384" width="9.140625" style="141"/>
  </cols>
  <sheetData>
    <row r="1" spans="1:8" ht="26.25" customHeight="1">
      <c r="A1" s="230" t="s">
        <v>320</v>
      </c>
      <c r="B1" s="214"/>
      <c r="C1" s="214"/>
      <c r="D1" s="214"/>
      <c r="E1" s="214"/>
      <c r="F1" s="214"/>
      <c r="G1" s="125"/>
      <c r="H1" s="99" t="s">
        <v>308</v>
      </c>
    </row>
    <row r="2" spans="1:8">
      <c r="A2" s="212" t="s">
        <v>194</v>
      </c>
      <c r="B2" s="212"/>
      <c r="C2" s="212"/>
      <c r="D2" s="212"/>
      <c r="E2" s="212"/>
      <c r="F2" s="212"/>
      <c r="G2" s="125"/>
      <c r="H2" s="125"/>
    </row>
    <row r="3" spans="1:8">
      <c r="A3" s="145" t="s">
        <v>12</v>
      </c>
      <c r="B3" s="42">
        <v>2015</v>
      </c>
      <c r="C3" s="42">
        <v>2020</v>
      </c>
      <c r="D3" s="42">
        <v>2022</v>
      </c>
      <c r="E3" s="42">
        <v>2023</v>
      </c>
      <c r="F3" s="21" t="s">
        <v>13</v>
      </c>
      <c r="G3" s="125"/>
      <c r="H3" s="125"/>
    </row>
    <row r="4" spans="1:8" ht="20.100000000000001" customHeight="1">
      <c r="A4" s="234" t="s">
        <v>292</v>
      </c>
      <c r="B4" s="234"/>
      <c r="C4" s="234"/>
      <c r="D4" s="234"/>
      <c r="E4" s="234"/>
      <c r="F4" s="234"/>
      <c r="G4" s="53"/>
      <c r="H4" s="53"/>
    </row>
    <row r="5" spans="1:8" ht="15" customHeight="1">
      <c r="A5" s="38" t="s">
        <v>66</v>
      </c>
      <c r="B5" s="41">
        <v>245</v>
      </c>
      <c r="C5" s="115">
        <v>181</v>
      </c>
      <c r="D5" s="115">
        <v>151</v>
      </c>
      <c r="E5" s="115">
        <v>145</v>
      </c>
      <c r="F5" s="39" t="s">
        <v>67</v>
      </c>
      <c r="G5" s="40"/>
      <c r="H5" s="40"/>
    </row>
    <row r="6" spans="1:8" ht="15" customHeight="1">
      <c r="A6" s="38" t="s">
        <v>68</v>
      </c>
      <c r="B6" s="41">
        <v>41</v>
      </c>
      <c r="C6" s="115">
        <v>38</v>
      </c>
      <c r="D6" s="115">
        <v>34</v>
      </c>
      <c r="E6" s="115">
        <v>33</v>
      </c>
      <c r="F6" s="39" t="s">
        <v>69</v>
      </c>
      <c r="G6" s="40"/>
      <c r="H6" s="40"/>
    </row>
    <row r="7" spans="1:8" ht="15" customHeight="1">
      <c r="A7" s="38" t="s">
        <v>70</v>
      </c>
      <c r="B7" s="41">
        <v>313</v>
      </c>
      <c r="C7" s="115">
        <v>378</v>
      </c>
      <c r="D7" s="115">
        <v>416</v>
      </c>
      <c r="E7" s="115">
        <v>432</v>
      </c>
      <c r="F7" s="39" t="s">
        <v>71</v>
      </c>
      <c r="G7" s="40"/>
      <c r="H7" s="40"/>
    </row>
    <row r="8" spans="1:8" ht="15" customHeight="1">
      <c r="A8" s="38" t="s">
        <v>72</v>
      </c>
      <c r="B8" s="41">
        <v>43</v>
      </c>
      <c r="C8" s="115">
        <v>46</v>
      </c>
      <c r="D8" s="115">
        <v>41</v>
      </c>
      <c r="E8" s="115">
        <v>37</v>
      </c>
      <c r="F8" s="39" t="s">
        <v>73</v>
      </c>
      <c r="G8" s="40"/>
      <c r="H8" s="40"/>
    </row>
    <row r="9" spans="1:8" ht="15" customHeight="1">
      <c r="A9" s="38" t="s">
        <v>74</v>
      </c>
      <c r="B9" s="41">
        <v>57</v>
      </c>
      <c r="C9" s="115">
        <v>60</v>
      </c>
      <c r="D9" s="115">
        <v>55</v>
      </c>
      <c r="E9" s="115">
        <v>55</v>
      </c>
      <c r="F9" s="39" t="s">
        <v>75</v>
      </c>
      <c r="G9" s="40"/>
      <c r="H9" s="40"/>
    </row>
    <row r="10" spans="1:8" ht="15" customHeight="1">
      <c r="A10" s="38" t="s">
        <v>76</v>
      </c>
      <c r="B10" s="41">
        <v>42</v>
      </c>
      <c r="C10" s="115">
        <v>39</v>
      </c>
      <c r="D10" s="115">
        <v>42</v>
      </c>
      <c r="E10" s="115">
        <v>41</v>
      </c>
      <c r="F10" s="39" t="s">
        <v>77</v>
      </c>
      <c r="G10" s="40"/>
      <c r="H10" s="40"/>
    </row>
    <row r="11" spans="1:8" ht="20.100000000000001" customHeight="1">
      <c r="A11" s="235" t="s">
        <v>353</v>
      </c>
      <c r="B11" s="235"/>
      <c r="C11" s="235"/>
      <c r="D11" s="235"/>
      <c r="E11" s="235"/>
      <c r="F11" s="235"/>
      <c r="G11" s="37"/>
      <c r="H11" s="37"/>
    </row>
    <row r="12" spans="1:8" ht="15" customHeight="1">
      <c r="A12" s="38" t="s">
        <v>66</v>
      </c>
      <c r="B12" s="41">
        <v>7744</v>
      </c>
      <c r="C12" s="115">
        <v>5461</v>
      </c>
      <c r="D12" s="115">
        <v>4881</v>
      </c>
      <c r="E12" s="115">
        <v>4841</v>
      </c>
      <c r="F12" s="39" t="s">
        <v>67</v>
      </c>
      <c r="G12" s="40"/>
      <c r="H12" s="40"/>
    </row>
    <row r="13" spans="1:8" ht="15" customHeight="1">
      <c r="A13" s="38" t="s">
        <v>68</v>
      </c>
      <c r="B13" s="41">
        <v>720</v>
      </c>
      <c r="C13" s="115">
        <v>5573</v>
      </c>
      <c r="D13" s="115">
        <v>1531</v>
      </c>
      <c r="E13" s="115">
        <v>1591</v>
      </c>
      <c r="F13" s="39" t="s">
        <v>69</v>
      </c>
      <c r="G13" s="40"/>
      <c r="H13" s="40"/>
    </row>
    <row r="14" spans="1:8" ht="15" customHeight="1">
      <c r="A14" s="38" t="s">
        <v>70</v>
      </c>
      <c r="B14" s="41">
        <v>7602</v>
      </c>
      <c r="C14" s="115">
        <v>8706</v>
      </c>
      <c r="D14" s="115">
        <v>14936</v>
      </c>
      <c r="E14" s="115">
        <v>14778</v>
      </c>
      <c r="F14" s="39" t="s">
        <v>71</v>
      </c>
      <c r="G14" s="40"/>
      <c r="H14" s="40"/>
    </row>
    <row r="15" spans="1:8" ht="15" customHeight="1">
      <c r="A15" s="38" t="s">
        <v>72</v>
      </c>
      <c r="B15" s="41">
        <v>4978</v>
      </c>
      <c r="C15" s="115">
        <v>4091</v>
      </c>
      <c r="D15" s="115">
        <v>2198</v>
      </c>
      <c r="E15" s="115">
        <v>2216</v>
      </c>
      <c r="F15" s="39" t="s">
        <v>73</v>
      </c>
      <c r="G15" s="40"/>
      <c r="H15" s="40"/>
    </row>
    <row r="16" spans="1:8" ht="15" customHeight="1">
      <c r="A16" s="38" t="s">
        <v>74</v>
      </c>
      <c r="B16" s="41">
        <v>4685</v>
      </c>
      <c r="C16" s="115">
        <v>5494</v>
      </c>
      <c r="D16" s="115">
        <v>3421</v>
      </c>
      <c r="E16" s="115">
        <v>3446</v>
      </c>
      <c r="F16" s="39" t="s">
        <v>75</v>
      </c>
      <c r="G16" s="40"/>
      <c r="H16" s="40"/>
    </row>
    <row r="17" spans="1:8" ht="15" customHeight="1">
      <c r="A17" s="38" t="s">
        <v>76</v>
      </c>
      <c r="B17" s="41">
        <v>1621</v>
      </c>
      <c r="C17" s="115">
        <v>4287</v>
      </c>
      <c r="D17" s="115">
        <v>4703</v>
      </c>
      <c r="E17" s="115">
        <v>4619</v>
      </c>
      <c r="F17" s="39" t="s">
        <v>77</v>
      </c>
      <c r="G17" s="40"/>
      <c r="H17" s="40"/>
    </row>
    <row r="19" spans="1:8">
      <c r="F19" s="92"/>
    </row>
    <row r="20" spans="1:8">
      <c r="B20" s="188"/>
    </row>
    <row r="21" spans="1:8">
      <c r="A21" s="108"/>
      <c r="B21" s="188"/>
    </row>
  </sheetData>
  <mergeCells count="4">
    <mergeCell ref="A4:F4"/>
    <mergeCell ref="A11:F11"/>
    <mergeCell ref="A1:F1"/>
    <mergeCell ref="A2:F2"/>
  </mergeCells>
  <hyperlinks>
    <hyperlink ref="H1" location="'Spis   Contents'!A1" display="Spis    Contents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pane xSplit="1" ySplit="6" topLeftCell="B7" activePane="bottomRight" state="frozen"/>
      <selection sqref="A1:D1"/>
      <selection pane="topRight" sqref="A1:D1"/>
      <selection pane="bottomLeft" sqref="A1:D1"/>
      <selection pane="bottomRight" activeCell="F40" sqref="F40"/>
    </sheetView>
  </sheetViews>
  <sheetFormatPr defaultColWidth="30.5703125" defaultRowHeight="12"/>
  <cols>
    <col min="1" max="1" width="30.7109375" style="125" customWidth="1"/>
    <col min="2" max="3" width="12.5703125" style="125" customWidth="1"/>
    <col min="4" max="4" width="12.5703125" style="170" customWidth="1"/>
    <col min="5" max="7" width="12.5703125" style="125" customWidth="1"/>
    <col min="8" max="8" width="30.7109375" style="125" customWidth="1"/>
    <col min="9" max="256" width="30.5703125" style="125"/>
    <col min="257" max="257" width="38" style="125" customWidth="1"/>
    <col min="258" max="261" width="13" style="125" customWidth="1"/>
    <col min="262" max="262" width="47" style="125" customWidth="1"/>
    <col min="263" max="512" width="30.5703125" style="125"/>
    <col min="513" max="513" width="38" style="125" customWidth="1"/>
    <col min="514" max="517" width="13" style="125" customWidth="1"/>
    <col min="518" max="518" width="47" style="125" customWidth="1"/>
    <col min="519" max="768" width="30.5703125" style="125"/>
    <col min="769" max="769" width="38" style="125" customWidth="1"/>
    <col min="770" max="773" width="13" style="125" customWidth="1"/>
    <col min="774" max="774" width="47" style="125" customWidth="1"/>
    <col min="775" max="1024" width="30.5703125" style="125"/>
    <col min="1025" max="1025" width="38" style="125" customWidth="1"/>
    <col min="1026" max="1029" width="13" style="125" customWidth="1"/>
    <col min="1030" max="1030" width="47" style="125" customWidth="1"/>
    <col min="1031" max="1280" width="30.5703125" style="125"/>
    <col min="1281" max="1281" width="38" style="125" customWidth="1"/>
    <col min="1282" max="1285" width="13" style="125" customWidth="1"/>
    <col min="1286" max="1286" width="47" style="125" customWidth="1"/>
    <col min="1287" max="1536" width="30.5703125" style="125"/>
    <col min="1537" max="1537" width="38" style="125" customWidth="1"/>
    <col min="1538" max="1541" width="13" style="125" customWidth="1"/>
    <col min="1542" max="1542" width="47" style="125" customWidth="1"/>
    <col min="1543" max="1792" width="30.5703125" style="125"/>
    <col min="1793" max="1793" width="38" style="125" customWidth="1"/>
    <col min="1794" max="1797" width="13" style="125" customWidth="1"/>
    <col min="1798" max="1798" width="47" style="125" customWidth="1"/>
    <col min="1799" max="2048" width="30.5703125" style="125"/>
    <col min="2049" max="2049" width="38" style="125" customWidth="1"/>
    <col min="2050" max="2053" width="13" style="125" customWidth="1"/>
    <col min="2054" max="2054" width="47" style="125" customWidth="1"/>
    <col min="2055" max="2304" width="30.5703125" style="125"/>
    <col min="2305" max="2305" width="38" style="125" customWidth="1"/>
    <col min="2306" max="2309" width="13" style="125" customWidth="1"/>
    <col min="2310" max="2310" width="47" style="125" customWidth="1"/>
    <col min="2311" max="2560" width="30.5703125" style="125"/>
    <col min="2561" max="2561" width="38" style="125" customWidth="1"/>
    <col min="2562" max="2565" width="13" style="125" customWidth="1"/>
    <col min="2566" max="2566" width="47" style="125" customWidth="1"/>
    <col min="2567" max="2816" width="30.5703125" style="125"/>
    <col min="2817" max="2817" width="38" style="125" customWidth="1"/>
    <col min="2818" max="2821" width="13" style="125" customWidth="1"/>
    <col min="2822" max="2822" width="47" style="125" customWidth="1"/>
    <col min="2823" max="3072" width="30.5703125" style="125"/>
    <col min="3073" max="3073" width="38" style="125" customWidth="1"/>
    <col min="3074" max="3077" width="13" style="125" customWidth="1"/>
    <col min="3078" max="3078" width="47" style="125" customWidth="1"/>
    <col min="3079" max="3328" width="30.5703125" style="125"/>
    <col min="3329" max="3329" width="38" style="125" customWidth="1"/>
    <col min="3330" max="3333" width="13" style="125" customWidth="1"/>
    <col min="3334" max="3334" width="47" style="125" customWidth="1"/>
    <col min="3335" max="3584" width="30.5703125" style="125"/>
    <col min="3585" max="3585" width="38" style="125" customWidth="1"/>
    <col min="3586" max="3589" width="13" style="125" customWidth="1"/>
    <col min="3590" max="3590" width="47" style="125" customWidth="1"/>
    <col min="3591" max="3840" width="30.5703125" style="125"/>
    <col min="3841" max="3841" width="38" style="125" customWidth="1"/>
    <col min="3842" max="3845" width="13" style="125" customWidth="1"/>
    <col min="3846" max="3846" width="47" style="125" customWidth="1"/>
    <col min="3847" max="4096" width="30.5703125" style="125"/>
    <col min="4097" max="4097" width="38" style="125" customWidth="1"/>
    <col min="4098" max="4101" width="13" style="125" customWidth="1"/>
    <col min="4102" max="4102" width="47" style="125" customWidth="1"/>
    <col min="4103" max="4352" width="30.5703125" style="125"/>
    <col min="4353" max="4353" width="38" style="125" customWidth="1"/>
    <col min="4354" max="4357" width="13" style="125" customWidth="1"/>
    <col min="4358" max="4358" width="47" style="125" customWidth="1"/>
    <col min="4359" max="4608" width="30.5703125" style="125"/>
    <col min="4609" max="4609" width="38" style="125" customWidth="1"/>
    <col min="4610" max="4613" width="13" style="125" customWidth="1"/>
    <col min="4614" max="4614" width="47" style="125" customWidth="1"/>
    <col min="4615" max="4864" width="30.5703125" style="125"/>
    <col min="4865" max="4865" width="38" style="125" customWidth="1"/>
    <col min="4866" max="4869" width="13" style="125" customWidth="1"/>
    <col min="4870" max="4870" width="47" style="125" customWidth="1"/>
    <col min="4871" max="5120" width="30.5703125" style="125"/>
    <col min="5121" max="5121" width="38" style="125" customWidth="1"/>
    <col min="5122" max="5125" width="13" style="125" customWidth="1"/>
    <col min="5126" max="5126" width="47" style="125" customWidth="1"/>
    <col min="5127" max="5376" width="30.5703125" style="125"/>
    <col min="5377" max="5377" width="38" style="125" customWidth="1"/>
    <col min="5378" max="5381" width="13" style="125" customWidth="1"/>
    <col min="5382" max="5382" width="47" style="125" customWidth="1"/>
    <col min="5383" max="5632" width="30.5703125" style="125"/>
    <col min="5633" max="5633" width="38" style="125" customWidth="1"/>
    <col min="5634" max="5637" width="13" style="125" customWidth="1"/>
    <col min="5638" max="5638" width="47" style="125" customWidth="1"/>
    <col min="5639" max="5888" width="30.5703125" style="125"/>
    <col min="5889" max="5889" width="38" style="125" customWidth="1"/>
    <col min="5890" max="5893" width="13" style="125" customWidth="1"/>
    <col min="5894" max="5894" width="47" style="125" customWidth="1"/>
    <col min="5895" max="6144" width="30.5703125" style="125"/>
    <col min="6145" max="6145" width="38" style="125" customWidth="1"/>
    <col min="6146" max="6149" width="13" style="125" customWidth="1"/>
    <col min="6150" max="6150" width="47" style="125" customWidth="1"/>
    <col min="6151" max="6400" width="30.5703125" style="125"/>
    <col min="6401" max="6401" width="38" style="125" customWidth="1"/>
    <col min="6402" max="6405" width="13" style="125" customWidth="1"/>
    <col min="6406" max="6406" width="47" style="125" customWidth="1"/>
    <col min="6407" max="6656" width="30.5703125" style="125"/>
    <col min="6657" max="6657" width="38" style="125" customWidth="1"/>
    <col min="6658" max="6661" width="13" style="125" customWidth="1"/>
    <col min="6662" max="6662" width="47" style="125" customWidth="1"/>
    <col min="6663" max="6912" width="30.5703125" style="125"/>
    <col min="6913" max="6913" width="38" style="125" customWidth="1"/>
    <col min="6914" max="6917" width="13" style="125" customWidth="1"/>
    <col min="6918" max="6918" width="47" style="125" customWidth="1"/>
    <col min="6919" max="7168" width="30.5703125" style="125"/>
    <col min="7169" max="7169" width="38" style="125" customWidth="1"/>
    <col min="7170" max="7173" width="13" style="125" customWidth="1"/>
    <col min="7174" max="7174" width="47" style="125" customWidth="1"/>
    <col min="7175" max="7424" width="30.5703125" style="125"/>
    <col min="7425" max="7425" width="38" style="125" customWidth="1"/>
    <col min="7426" max="7429" width="13" style="125" customWidth="1"/>
    <col min="7430" max="7430" width="47" style="125" customWidth="1"/>
    <col min="7431" max="7680" width="30.5703125" style="125"/>
    <col min="7681" max="7681" width="38" style="125" customWidth="1"/>
    <col min="7682" max="7685" width="13" style="125" customWidth="1"/>
    <col min="7686" max="7686" width="47" style="125" customWidth="1"/>
    <col min="7687" max="7936" width="30.5703125" style="125"/>
    <col min="7937" max="7937" width="38" style="125" customWidth="1"/>
    <col min="7938" max="7941" width="13" style="125" customWidth="1"/>
    <col min="7942" max="7942" width="47" style="125" customWidth="1"/>
    <col min="7943" max="8192" width="30.5703125" style="125"/>
    <col min="8193" max="8193" width="38" style="125" customWidth="1"/>
    <col min="8194" max="8197" width="13" style="125" customWidth="1"/>
    <col min="8198" max="8198" width="47" style="125" customWidth="1"/>
    <col min="8199" max="8448" width="30.5703125" style="125"/>
    <col min="8449" max="8449" width="38" style="125" customWidth="1"/>
    <col min="8450" max="8453" width="13" style="125" customWidth="1"/>
    <col min="8454" max="8454" width="47" style="125" customWidth="1"/>
    <col min="8455" max="8704" width="30.5703125" style="125"/>
    <col min="8705" max="8705" width="38" style="125" customWidth="1"/>
    <col min="8706" max="8709" width="13" style="125" customWidth="1"/>
    <col min="8710" max="8710" width="47" style="125" customWidth="1"/>
    <col min="8711" max="8960" width="30.5703125" style="125"/>
    <col min="8961" max="8961" width="38" style="125" customWidth="1"/>
    <col min="8962" max="8965" width="13" style="125" customWidth="1"/>
    <col min="8966" max="8966" width="47" style="125" customWidth="1"/>
    <col min="8967" max="9216" width="30.5703125" style="125"/>
    <col min="9217" max="9217" width="38" style="125" customWidth="1"/>
    <col min="9218" max="9221" width="13" style="125" customWidth="1"/>
    <col min="9222" max="9222" width="47" style="125" customWidth="1"/>
    <col min="9223" max="9472" width="30.5703125" style="125"/>
    <col min="9473" max="9473" width="38" style="125" customWidth="1"/>
    <col min="9474" max="9477" width="13" style="125" customWidth="1"/>
    <col min="9478" max="9478" width="47" style="125" customWidth="1"/>
    <col min="9479" max="9728" width="30.5703125" style="125"/>
    <col min="9729" max="9729" width="38" style="125" customWidth="1"/>
    <col min="9730" max="9733" width="13" style="125" customWidth="1"/>
    <col min="9734" max="9734" width="47" style="125" customWidth="1"/>
    <col min="9735" max="9984" width="30.5703125" style="125"/>
    <col min="9985" max="9985" width="38" style="125" customWidth="1"/>
    <col min="9986" max="9989" width="13" style="125" customWidth="1"/>
    <col min="9990" max="9990" width="47" style="125" customWidth="1"/>
    <col min="9991" max="10240" width="30.5703125" style="125"/>
    <col min="10241" max="10241" width="38" style="125" customWidth="1"/>
    <col min="10242" max="10245" width="13" style="125" customWidth="1"/>
    <col min="10246" max="10246" width="47" style="125" customWidth="1"/>
    <col min="10247" max="10496" width="30.5703125" style="125"/>
    <col min="10497" max="10497" width="38" style="125" customWidth="1"/>
    <col min="10498" max="10501" width="13" style="125" customWidth="1"/>
    <col min="10502" max="10502" width="47" style="125" customWidth="1"/>
    <col min="10503" max="10752" width="30.5703125" style="125"/>
    <col min="10753" max="10753" width="38" style="125" customWidth="1"/>
    <col min="10754" max="10757" width="13" style="125" customWidth="1"/>
    <col min="10758" max="10758" width="47" style="125" customWidth="1"/>
    <col min="10759" max="11008" width="30.5703125" style="125"/>
    <col min="11009" max="11009" width="38" style="125" customWidth="1"/>
    <col min="11010" max="11013" width="13" style="125" customWidth="1"/>
    <col min="11014" max="11014" width="47" style="125" customWidth="1"/>
    <col min="11015" max="11264" width="30.5703125" style="125"/>
    <col min="11265" max="11265" width="38" style="125" customWidth="1"/>
    <col min="11266" max="11269" width="13" style="125" customWidth="1"/>
    <col min="11270" max="11270" width="47" style="125" customWidth="1"/>
    <col min="11271" max="11520" width="30.5703125" style="125"/>
    <col min="11521" max="11521" width="38" style="125" customWidth="1"/>
    <col min="11522" max="11525" width="13" style="125" customWidth="1"/>
    <col min="11526" max="11526" width="47" style="125" customWidth="1"/>
    <col min="11527" max="11776" width="30.5703125" style="125"/>
    <col min="11777" max="11777" width="38" style="125" customWidth="1"/>
    <col min="11778" max="11781" width="13" style="125" customWidth="1"/>
    <col min="11782" max="11782" width="47" style="125" customWidth="1"/>
    <col min="11783" max="12032" width="30.5703125" style="125"/>
    <col min="12033" max="12033" width="38" style="125" customWidth="1"/>
    <col min="12034" max="12037" width="13" style="125" customWidth="1"/>
    <col min="12038" max="12038" width="47" style="125" customWidth="1"/>
    <col min="12039" max="12288" width="30.5703125" style="125"/>
    <col min="12289" max="12289" width="38" style="125" customWidth="1"/>
    <col min="12290" max="12293" width="13" style="125" customWidth="1"/>
    <col min="12294" max="12294" width="47" style="125" customWidth="1"/>
    <col min="12295" max="12544" width="30.5703125" style="125"/>
    <col min="12545" max="12545" width="38" style="125" customWidth="1"/>
    <col min="12546" max="12549" width="13" style="125" customWidth="1"/>
    <col min="12550" max="12550" width="47" style="125" customWidth="1"/>
    <col min="12551" max="12800" width="30.5703125" style="125"/>
    <col min="12801" max="12801" width="38" style="125" customWidth="1"/>
    <col min="12802" max="12805" width="13" style="125" customWidth="1"/>
    <col min="12806" max="12806" width="47" style="125" customWidth="1"/>
    <col min="12807" max="13056" width="30.5703125" style="125"/>
    <col min="13057" max="13057" width="38" style="125" customWidth="1"/>
    <col min="13058" max="13061" width="13" style="125" customWidth="1"/>
    <col min="13062" max="13062" width="47" style="125" customWidth="1"/>
    <col min="13063" max="13312" width="30.5703125" style="125"/>
    <col min="13313" max="13313" width="38" style="125" customWidth="1"/>
    <col min="13314" max="13317" width="13" style="125" customWidth="1"/>
    <col min="13318" max="13318" width="47" style="125" customWidth="1"/>
    <col min="13319" max="13568" width="30.5703125" style="125"/>
    <col min="13569" max="13569" width="38" style="125" customWidth="1"/>
    <col min="13570" max="13573" width="13" style="125" customWidth="1"/>
    <col min="13574" max="13574" width="47" style="125" customWidth="1"/>
    <col min="13575" max="13824" width="30.5703125" style="125"/>
    <col min="13825" max="13825" width="38" style="125" customWidth="1"/>
    <col min="13826" max="13829" width="13" style="125" customWidth="1"/>
    <col min="13830" max="13830" width="47" style="125" customWidth="1"/>
    <col min="13831" max="14080" width="30.5703125" style="125"/>
    <col min="14081" max="14081" width="38" style="125" customWidth="1"/>
    <col min="14082" max="14085" width="13" style="125" customWidth="1"/>
    <col min="14086" max="14086" width="47" style="125" customWidth="1"/>
    <col min="14087" max="14336" width="30.5703125" style="125"/>
    <col min="14337" max="14337" width="38" style="125" customWidth="1"/>
    <col min="14338" max="14341" width="13" style="125" customWidth="1"/>
    <col min="14342" max="14342" width="47" style="125" customWidth="1"/>
    <col min="14343" max="14592" width="30.5703125" style="125"/>
    <col min="14593" max="14593" width="38" style="125" customWidth="1"/>
    <col min="14594" max="14597" width="13" style="125" customWidth="1"/>
    <col min="14598" max="14598" width="47" style="125" customWidth="1"/>
    <col min="14599" max="14848" width="30.5703125" style="125"/>
    <col min="14849" max="14849" width="38" style="125" customWidth="1"/>
    <col min="14850" max="14853" width="13" style="125" customWidth="1"/>
    <col min="14854" max="14854" width="47" style="125" customWidth="1"/>
    <col min="14855" max="15104" width="30.5703125" style="125"/>
    <col min="15105" max="15105" width="38" style="125" customWidth="1"/>
    <col min="15106" max="15109" width="13" style="125" customWidth="1"/>
    <col min="15110" max="15110" width="47" style="125" customWidth="1"/>
    <col min="15111" max="15360" width="30.5703125" style="125"/>
    <col min="15361" max="15361" width="38" style="125" customWidth="1"/>
    <col min="15362" max="15365" width="13" style="125" customWidth="1"/>
    <col min="15366" max="15366" width="47" style="125" customWidth="1"/>
    <col min="15367" max="15616" width="30.5703125" style="125"/>
    <col min="15617" max="15617" width="38" style="125" customWidth="1"/>
    <col min="15618" max="15621" width="13" style="125" customWidth="1"/>
    <col min="15622" max="15622" width="47" style="125" customWidth="1"/>
    <col min="15623" max="15872" width="30.5703125" style="125"/>
    <col min="15873" max="15873" width="38" style="125" customWidth="1"/>
    <col min="15874" max="15877" width="13" style="125" customWidth="1"/>
    <col min="15878" max="15878" width="47" style="125" customWidth="1"/>
    <col min="15879" max="16128" width="30.5703125" style="125"/>
    <col min="16129" max="16129" width="38" style="125" customWidth="1"/>
    <col min="16130" max="16133" width="13" style="125" customWidth="1"/>
    <col min="16134" max="16134" width="47" style="125" customWidth="1"/>
    <col min="16135" max="16384" width="30.5703125" style="125"/>
  </cols>
  <sheetData>
    <row r="1" spans="1:14" s="140" customFormat="1" ht="15" customHeight="1">
      <c r="A1" s="240" t="s">
        <v>317</v>
      </c>
      <c r="B1" s="240"/>
      <c r="C1" s="240"/>
      <c r="D1" s="240"/>
      <c r="E1" s="240"/>
      <c r="F1" s="240"/>
      <c r="G1" s="240"/>
      <c r="I1" s="99" t="s">
        <v>308</v>
      </c>
    </row>
    <row r="2" spans="1:14" s="140" customFormat="1" ht="15" customHeight="1">
      <c r="A2" s="221" t="s">
        <v>185</v>
      </c>
      <c r="B2" s="221"/>
      <c r="C2" s="221"/>
      <c r="D2" s="221"/>
      <c r="E2" s="221"/>
      <c r="F2" s="221"/>
      <c r="G2" s="221"/>
    </row>
    <row r="3" spans="1:14" s="140" customFormat="1" ht="15" customHeight="1">
      <c r="A3" s="242" t="s">
        <v>252</v>
      </c>
      <c r="B3" s="242"/>
      <c r="C3" s="242"/>
      <c r="D3" s="242"/>
      <c r="E3" s="242"/>
      <c r="F3" s="242"/>
      <c r="G3" s="242"/>
    </row>
    <row r="4" spans="1:14" s="140" customFormat="1" ht="15" customHeight="1">
      <c r="A4" s="241" t="s">
        <v>186</v>
      </c>
      <c r="B4" s="241"/>
      <c r="C4" s="241"/>
      <c r="D4" s="241"/>
      <c r="E4" s="241"/>
      <c r="F4" s="241"/>
      <c r="G4" s="241"/>
    </row>
    <row r="5" spans="1:14" s="140" customFormat="1" ht="15" customHeight="1">
      <c r="A5" s="243" t="s">
        <v>12</v>
      </c>
      <c r="B5" s="131">
        <v>2015</v>
      </c>
      <c r="C5" s="131">
        <v>2020</v>
      </c>
      <c r="D5" s="168">
        <v>2022</v>
      </c>
      <c r="E5" s="206">
        <v>2023</v>
      </c>
      <c r="F5" s="206"/>
      <c r="G5" s="206"/>
      <c r="H5" s="236" t="s">
        <v>13</v>
      </c>
    </row>
    <row r="6" spans="1:14" s="140" customFormat="1" ht="80.099999999999994" customHeight="1">
      <c r="A6" s="243"/>
      <c r="B6" s="206"/>
      <c r="C6" s="206"/>
      <c r="D6" s="237"/>
      <c r="E6" s="237"/>
      <c r="F6" s="131" t="s">
        <v>195</v>
      </c>
      <c r="G6" s="131" t="s">
        <v>196</v>
      </c>
      <c r="H6" s="236"/>
      <c r="I6" s="104"/>
      <c r="J6" s="104"/>
      <c r="K6" s="104"/>
    </row>
    <row r="7" spans="1:14" s="46" customFormat="1" ht="20.100000000000001" customHeight="1">
      <c r="A7" s="44" t="s">
        <v>27</v>
      </c>
      <c r="B7" s="45">
        <v>493968.7</v>
      </c>
      <c r="C7" s="116">
        <v>498872.3</v>
      </c>
      <c r="D7" s="160">
        <v>498749.7</v>
      </c>
      <c r="E7" s="160">
        <v>502757.6</v>
      </c>
      <c r="F7" s="117">
        <v>21.9</v>
      </c>
      <c r="G7" s="45">
        <v>3081</v>
      </c>
      <c r="H7" s="54" t="s">
        <v>28</v>
      </c>
      <c r="I7" s="153"/>
      <c r="J7" s="153"/>
      <c r="K7" s="153"/>
    </row>
    <row r="8" spans="1:14" s="140" customFormat="1" ht="15" customHeight="1">
      <c r="A8" s="47" t="s">
        <v>78</v>
      </c>
      <c r="B8" s="48">
        <v>13594.8</v>
      </c>
      <c r="C8" s="118">
        <v>13594.8</v>
      </c>
      <c r="D8" s="161">
        <v>13594.8</v>
      </c>
      <c r="E8" s="161">
        <v>13594.8</v>
      </c>
      <c r="F8" s="119">
        <v>0.6</v>
      </c>
      <c r="G8" s="48">
        <v>83.3</v>
      </c>
      <c r="H8" s="52" t="s">
        <v>79</v>
      </c>
      <c r="I8" s="154"/>
      <c r="J8" s="155"/>
      <c r="K8" s="155"/>
      <c r="L8" s="123"/>
      <c r="M8" s="123"/>
      <c r="N8" s="123"/>
    </row>
    <row r="9" spans="1:14" s="140" customFormat="1" ht="15" customHeight="1">
      <c r="A9" s="47" t="s">
        <v>80</v>
      </c>
      <c r="B9" s="48">
        <v>12904.6</v>
      </c>
      <c r="C9" s="118">
        <v>13261.8</v>
      </c>
      <c r="D9" s="161">
        <v>13326.3</v>
      </c>
      <c r="E9" s="161">
        <v>14167</v>
      </c>
      <c r="F9" s="119">
        <v>0.6</v>
      </c>
      <c r="G9" s="48">
        <v>86.8</v>
      </c>
      <c r="H9" s="52" t="s">
        <v>81</v>
      </c>
      <c r="I9" s="154"/>
      <c r="J9" s="155"/>
      <c r="K9" s="155"/>
      <c r="L9" s="123"/>
      <c r="M9" s="123"/>
      <c r="N9" s="123"/>
    </row>
    <row r="10" spans="1:14" s="140" customFormat="1" ht="15" customHeight="1">
      <c r="A10" s="47" t="s">
        <v>253</v>
      </c>
      <c r="B10" s="48">
        <v>112997.4</v>
      </c>
      <c r="C10" s="118">
        <v>112217.3</v>
      </c>
      <c r="D10" s="161">
        <v>112217.3</v>
      </c>
      <c r="E10" s="161">
        <v>115364</v>
      </c>
      <c r="F10" s="119">
        <v>5</v>
      </c>
      <c r="G10" s="48">
        <v>707</v>
      </c>
      <c r="H10" s="52" t="s">
        <v>255</v>
      </c>
      <c r="I10" s="155"/>
      <c r="J10" s="155"/>
      <c r="K10" s="155"/>
      <c r="L10" s="123"/>
      <c r="M10" s="123"/>
      <c r="N10" s="123"/>
    </row>
    <row r="11" spans="1:14" s="140" customFormat="1" ht="15" customHeight="1">
      <c r="A11" s="47" t="s">
        <v>254</v>
      </c>
      <c r="B11" s="48">
        <v>338444.5</v>
      </c>
      <c r="C11" s="118">
        <v>346581.4</v>
      </c>
      <c r="D11" s="162">
        <v>346583.3</v>
      </c>
      <c r="E11" s="162">
        <v>346583.3</v>
      </c>
      <c r="F11" s="119">
        <v>15.1</v>
      </c>
      <c r="G11" s="48">
        <v>2124</v>
      </c>
      <c r="H11" s="52" t="s">
        <v>256</v>
      </c>
      <c r="I11" s="104"/>
      <c r="J11" s="104"/>
      <c r="K11" s="104"/>
    </row>
    <row r="12" spans="1:14" s="140" customFormat="1" ht="15" customHeight="1">
      <c r="A12" s="47" t="s">
        <v>82</v>
      </c>
      <c r="B12" s="48">
        <v>56.8</v>
      </c>
      <c r="C12" s="118">
        <v>50.3</v>
      </c>
      <c r="D12" s="48">
        <v>10.4</v>
      </c>
      <c r="E12" s="48">
        <v>9.8000000000000007</v>
      </c>
      <c r="F12" s="119">
        <v>0</v>
      </c>
      <c r="G12" s="48">
        <v>0.1</v>
      </c>
      <c r="H12" s="52" t="s">
        <v>83</v>
      </c>
      <c r="I12" s="104"/>
      <c r="J12" s="104"/>
      <c r="K12" s="104"/>
    </row>
    <row r="13" spans="1:14" s="140" customFormat="1" ht="15" customHeight="1">
      <c r="A13" s="47" t="s">
        <v>84</v>
      </c>
      <c r="B13" s="48">
        <v>9284.9</v>
      </c>
      <c r="C13" s="118">
        <v>6260.1</v>
      </c>
      <c r="D13" s="161">
        <v>6090.2</v>
      </c>
      <c r="E13" s="161">
        <v>6087.5</v>
      </c>
      <c r="F13" s="119">
        <v>0.3</v>
      </c>
      <c r="G13" s="48">
        <v>37.299999999999997</v>
      </c>
      <c r="H13" s="52" t="s">
        <v>85</v>
      </c>
      <c r="I13" s="104"/>
      <c r="J13" s="104"/>
      <c r="K13" s="104"/>
    </row>
    <row r="14" spans="1:14" s="140" customFormat="1" ht="15" customHeight="1">
      <c r="A14" s="47" t="s">
        <v>23</v>
      </c>
      <c r="B14" s="48">
        <v>6685.6</v>
      </c>
      <c r="C14" s="118">
        <v>6906.6</v>
      </c>
      <c r="D14" s="48">
        <v>6927.3</v>
      </c>
      <c r="E14" s="48">
        <v>6951.3</v>
      </c>
      <c r="F14" s="119">
        <v>0.3</v>
      </c>
      <c r="G14" s="48">
        <v>42.6</v>
      </c>
      <c r="H14" s="52" t="s">
        <v>24</v>
      </c>
      <c r="I14" s="104"/>
      <c r="J14" s="104"/>
      <c r="K14" s="104"/>
    </row>
    <row r="15" spans="1:14" s="140" customFormat="1" ht="31.5" customHeight="1">
      <c r="A15" s="238" t="s">
        <v>321</v>
      </c>
      <c r="B15" s="238"/>
      <c r="C15" s="238"/>
      <c r="D15" s="238"/>
      <c r="E15" s="238"/>
      <c r="F15" s="238"/>
      <c r="G15" s="238"/>
      <c r="H15" s="238"/>
    </row>
    <row r="16" spans="1:14" s="140" customFormat="1" ht="28.5" customHeight="1">
      <c r="A16" s="239" t="s">
        <v>322</v>
      </c>
      <c r="B16" s="239"/>
      <c r="C16" s="239"/>
      <c r="D16" s="239"/>
      <c r="E16" s="239"/>
      <c r="F16" s="239"/>
      <c r="G16" s="239"/>
      <c r="H16" s="239"/>
    </row>
    <row r="17" spans="1:9">
      <c r="I17" s="140"/>
    </row>
    <row r="18" spans="1:9">
      <c r="D18" s="75"/>
      <c r="E18" s="75"/>
    </row>
    <row r="19" spans="1:9">
      <c r="A19" s="108"/>
      <c r="B19" s="188"/>
    </row>
    <row r="20" spans="1:9">
      <c r="B20" s="188"/>
    </row>
  </sheetData>
  <mergeCells count="10">
    <mergeCell ref="H5:H6"/>
    <mergeCell ref="B6:E6"/>
    <mergeCell ref="A15:H15"/>
    <mergeCell ref="A16:H16"/>
    <mergeCell ref="A1:G1"/>
    <mergeCell ref="A2:G2"/>
    <mergeCell ref="A4:G4"/>
    <mergeCell ref="A3:G3"/>
    <mergeCell ref="A5:A6"/>
    <mergeCell ref="E5:G5"/>
  </mergeCells>
  <hyperlinks>
    <hyperlink ref="I1" location="'Spis   Contents'!A1" display="Spis    Contents"/>
  </hyperlink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pane xSplit="2" ySplit="8" topLeftCell="C9" activePane="bottomRight" state="frozen"/>
      <selection sqref="A1:D1"/>
      <selection pane="topRight" sqref="A1:D1"/>
      <selection pane="bottomLeft" sqref="A1:D1"/>
      <selection pane="bottomRight" activeCell="I33" sqref="I33"/>
    </sheetView>
  </sheetViews>
  <sheetFormatPr defaultColWidth="9.140625" defaultRowHeight="15"/>
  <cols>
    <col min="1" max="1" width="15.7109375" style="141" customWidth="1"/>
    <col min="2" max="2" width="8.7109375" style="141" customWidth="1"/>
    <col min="3" max="7" width="10.7109375" style="141" customWidth="1"/>
    <col min="8" max="16384" width="9.140625" style="141"/>
  </cols>
  <sheetData>
    <row r="1" spans="1:12" ht="15" customHeight="1">
      <c r="A1" s="214" t="s">
        <v>325</v>
      </c>
      <c r="B1" s="214"/>
      <c r="C1" s="214"/>
      <c r="D1" s="125"/>
      <c r="E1" s="125"/>
      <c r="F1" s="125"/>
      <c r="G1" s="125"/>
      <c r="H1" s="125"/>
      <c r="I1" s="99" t="s">
        <v>308</v>
      </c>
      <c r="J1" s="125"/>
      <c r="K1" s="125"/>
    </row>
    <row r="2" spans="1:12" ht="15" customHeight="1">
      <c r="A2" s="221" t="s">
        <v>185</v>
      </c>
      <c r="B2" s="221"/>
      <c r="C2" s="221"/>
      <c r="D2" s="125"/>
      <c r="E2" s="125"/>
      <c r="F2" s="125"/>
      <c r="G2" s="125"/>
      <c r="H2" s="125"/>
      <c r="I2" s="125"/>
      <c r="J2" s="125"/>
      <c r="K2" s="125"/>
    </row>
    <row r="3" spans="1:12" ht="15" customHeight="1">
      <c r="A3" s="222" t="s">
        <v>187</v>
      </c>
      <c r="B3" s="222"/>
      <c r="C3" s="222"/>
      <c r="D3" s="125"/>
      <c r="E3" s="125"/>
      <c r="F3" s="125"/>
      <c r="G3" s="125"/>
      <c r="H3" s="125"/>
      <c r="I3" s="125"/>
      <c r="J3" s="125"/>
      <c r="K3" s="125"/>
    </row>
    <row r="4" spans="1:12" ht="15" customHeight="1">
      <c r="A4" s="241" t="s">
        <v>186</v>
      </c>
      <c r="B4" s="241"/>
      <c r="C4" s="241"/>
      <c r="D4" s="125"/>
      <c r="E4" s="125"/>
      <c r="F4" s="125"/>
      <c r="G4" s="125"/>
      <c r="H4" s="125"/>
      <c r="I4" s="125"/>
      <c r="J4" s="125"/>
      <c r="K4" s="125"/>
    </row>
    <row r="5" spans="1:12">
      <c r="A5" s="204" t="s">
        <v>86</v>
      </c>
      <c r="B5" s="205"/>
      <c r="C5" s="205" t="s">
        <v>257</v>
      </c>
      <c r="D5" s="205"/>
      <c r="E5" s="205"/>
      <c r="F5" s="205"/>
      <c r="G5" s="246"/>
      <c r="H5" s="125"/>
      <c r="I5" s="125"/>
      <c r="J5" s="125"/>
      <c r="K5" s="125"/>
    </row>
    <row r="6" spans="1:12">
      <c r="A6" s="204"/>
      <c r="B6" s="205"/>
      <c r="C6" s="205" t="s">
        <v>87</v>
      </c>
      <c r="D6" s="205"/>
      <c r="E6" s="205"/>
      <c r="F6" s="205"/>
      <c r="G6" s="246" t="s">
        <v>88</v>
      </c>
      <c r="H6" s="125"/>
      <c r="I6" s="125"/>
      <c r="J6" s="125"/>
      <c r="K6" s="125"/>
    </row>
    <row r="7" spans="1:12" ht="60" customHeight="1">
      <c r="A7" s="204"/>
      <c r="B7" s="205"/>
      <c r="C7" s="205" t="s">
        <v>89</v>
      </c>
      <c r="D7" s="249" t="s">
        <v>293</v>
      </c>
      <c r="E7" s="205" t="s">
        <v>258</v>
      </c>
      <c r="F7" s="205"/>
      <c r="G7" s="246"/>
      <c r="H7" s="125"/>
      <c r="I7" s="125"/>
      <c r="J7" s="125"/>
      <c r="K7" s="125"/>
    </row>
    <row r="8" spans="1:12" ht="60">
      <c r="A8" s="204"/>
      <c r="B8" s="205"/>
      <c r="C8" s="205"/>
      <c r="D8" s="249"/>
      <c r="E8" s="130" t="s">
        <v>90</v>
      </c>
      <c r="F8" s="143" t="s">
        <v>293</v>
      </c>
      <c r="G8" s="246"/>
      <c r="H8" s="125"/>
      <c r="I8" s="125"/>
      <c r="J8" s="125"/>
      <c r="K8" s="125"/>
    </row>
    <row r="9" spans="1:12">
      <c r="A9" s="13" t="s">
        <v>27</v>
      </c>
      <c r="B9" s="7">
        <v>2015</v>
      </c>
      <c r="C9" s="6">
        <v>13594.8</v>
      </c>
      <c r="D9" s="3">
        <v>9118.7999999999993</v>
      </c>
      <c r="E9" s="6">
        <v>676.9</v>
      </c>
      <c r="F9" s="6">
        <v>541.29999999999995</v>
      </c>
      <c r="G9" s="3">
        <v>35932.6</v>
      </c>
      <c r="H9" s="125"/>
      <c r="I9" s="125"/>
      <c r="J9" s="125"/>
      <c r="K9" s="125"/>
    </row>
    <row r="10" spans="1:12">
      <c r="A10" s="16" t="s">
        <v>28</v>
      </c>
      <c r="B10" s="7">
        <v>2020</v>
      </c>
      <c r="C10" s="6">
        <v>13594.8</v>
      </c>
      <c r="D10" s="3">
        <v>9118.7000000000007</v>
      </c>
      <c r="E10" s="6">
        <v>676.9</v>
      </c>
      <c r="F10" s="6">
        <v>541.29999999999995</v>
      </c>
      <c r="G10" s="3">
        <v>35932.6</v>
      </c>
      <c r="H10" s="125"/>
      <c r="I10" s="125"/>
      <c r="J10" s="125"/>
      <c r="K10" s="125"/>
    </row>
    <row r="11" spans="1:12" s="175" customFormat="1">
      <c r="A11" s="169"/>
      <c r="B11" s="7">
        <v>2022</v>
      </c>
      <c r="C11" s="6">
        <v>13594.8</v>
      </c>
      <c r="D11" s="3">
        <v>9108.1</v>
      </c>
      <c r="E11" s="6">
        <v>676.9</v>
      </c>
      <c r="F11" s="6">
        <v>541.29999999999995</v>
      </c>
      <c r="G11" s="3">
        <v>35932.6</v>
      </c>
      <c r="H11" s="170"/>
      <c r="I11" s="170"/>
      <c r="J11" s="170"/>
      <c r="K11" s="170"/>
    </row>
    <row r="12" spans="1:12">
      <c r="A12" s="124"/>
      <c r="B12" s="24">
        <v>2023</v>
      </c>
      <c r="C12" s="14">
        <v>13594.81</v>
      </c>
      <c r="D12" s="3">
        <v>9108.1</v>
      </c>
      <c r="E12" s="6">
        <v>676.9</v>
      </c>
      <c r="F12" s="6">
        <v>541.29999999999995</v>
      </c>
      <c r="G12" s="3">
        <v>35932.6</v>
      </c>
      <c r="H12" s="156"/>
      <c r="I12" s="125"/>
      <c r="J12" s="125"/>
      <c r="K12" s="125"/>
    </row>
    <row r="13" spans="1:12">
      <c r="A13" s="247" t="s">
        <v>269</v>
      </c>
      <c r="B13" s="248"/>
      <c r="C13" s="6">
        <v>8199.4</v>
      </c>
      <c r="D13" s="3">
        <v>4637.2</v>
      </c>
      <c r="E13" s="6">
        <v>500.2</v>
      </c>
      <c r="F13" s="6">
        <v>418.8</v>
      </c>
      <c r="G13" s="3">
        <v>3368.6</v>
      </c>
      <c r="H13" s="125"/>
      <c r="I13" s="125"/>
      <c r="J13" s="125"/>
      <c r="K13" s="125"/>
    </row>
    <row r="14" spans="1:12">
      <c r="A14" s="247" t="s">
        <v>270</v>
      </c>
      <c r="B14" s="248"/>
      <c r="C14" s="6">
        <v>5395.4</v>
      </c>
      <c r="D14" s="3">
        <v>4470.8999999999996</v>
      </c>
      <c r="E14" s="6">
        <v>176.7</v>
      </c>
      <c r="F14" s="6">
        <v>112.5</v>
      </c>
      <c r="G14" s="3">
        <v>32564</v>
      </c>
      <c r="H14" s="75"/>
      <c r="I14" s="75"/>
      <c r="J14" s="75"/>
      <c r="K14" s="75"/>
      <c r="L14" s="75"/>
    </row>
    <row r="15" spans="1:12" ht="28.5" customHeight="1">
      <c r="A15" s="245" t="s">
        <v>326</v>
      </c>
      <c r="B15" s="245"/>
      <c r="C15" s="245"/>
      <c r="D15" s="245"/>
      <c r="E15" s="245"/>
      <c r="F15" s="245"/>
      <c r="G15" s="245"/>
      <c r="H15" s="125"/>
      <c r="I15" s="125"/>
      <c r="J15" s="125"/>
      <c r="K15" s="125"/>
    </row>
    <row r="16" spans="1:12" ht="26.25" customHeight="1">
      <c r="A16" s="250" t="s">
        <v>327</v>
      </c>
      <c r="B16" s="239"/>
      <c r="C16" s="239"/>
      <c r="D16" s="239"/>
      <c r="E16" s="239"/>
      <c r="F16" s="239"/>
      <c r="G16" s="239"/>
      <c r="H16" s="125"/>
      <c r="I16" s="125"/>
      <c r="J16" s="125"/>
      <c r="K16" s="125"/>
    </row>
    <row r="17" spans="1:7">
      <c r="A17" s="244"/>
      <c r="B17" s="244"/>
      <c r="C17" s="244"/>
      <c r="D17" s="244"/>
      <c r="E17" s="244"/>
      <c r="F17" s="244"/>
      <c r="G17" s="244"/>
    </row>
    <row r="19" spans="1:7">
      <c r="A19" s="108"/>
      <c r="C19" s="188"/>
    </row>
    <row r="20" spans="1:7">
      <c r="A20" s="108"/>
      <c r="C20" s="188"/>
    </row>
  </sheetData>
  <mergeCells count="16">
    <mergeCell ref="A17:G17"/>
    <mergeCell ref="A1:C1"/>
    <mergeCell ref="A2:C2"/>
    <mergeCell ref="A3:C3"/>
    <mergeCell ref="A4:C4"/>
    <mergeCell ref="A15:G15"/>
    <mergeCell ref="A5:B8"/>
    <mergeCell ref="C5:G5"/>
    <mergeCell ref="C6:F6"/>
    <mergeCell ref="G6:G8"/>
    <mergeCell ref="A13:B13"/>
    <mergeCell ref="A14:B14"/>
    <mergeCell ref="C7:C8"/>
    <mergeCell ref="D7:D8"/>
    <mergeCell ref="E7:F7"/>
    <mergeCell ref="A16:G16"/>
  </mergeCells>
  <hyperlinks>
    <hyperlink ref="I1" location="'Spis   Contents'!A1" display="Spis    Contents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pane xSplit="2" ySplit="8" topLeftCell="C9" activePane="bottomRight" state="frozen"/>
      <selection sqref="A1:D1"/>
      <selection pane="topRight" sqref="A1:D1"/>
      <selection pane="bottomLeft" sqref="A1:D1"/>
      <selection pane="bottomRight" activeCell="C1" sqref="C1"/>
    </sheetView>
  </sheetViews>
  <sheetFormatPr defaultColWidth="9.140625" defaultRowHeight="15"/>
  <cols>
    <col min="1" max="1" width="26.85546875" style="141" customWidth="1"/>
    <col min="2" max="3" width="9.7109375" style="141" customWidth="1"/>
    <col min="4" max="4" width="9.42578125" style="141" customWidth="1"/>
    <col min="5" max="5" width="11.28515625" style="141" customWidth="1"/>
    <col min="6" max="7" width="9.140625" style="141"/>
    <col min="8" max="8" width="8.7109375" style="141" customWidth="1"/>
    <col min="9" max="16384" width="9.140625" style="141"/>
  </cols>
  <sheetData>
    <row r="1" spans="1:8" s="125" customFormat="1" ht="15" customHeight="1">
      <c r="A1" s="240" t="s">
        <v>330</v>
      </c>
      <c r="B1" s="240"/>
      <c r="H1" s="99" t="s">
        <v>308</v>
      </c>
    </row>
    <row r="2" spans="1:8" s="125" customFormat="1" ht="15" customHeight="1">
      <c r="A2" s="221" t="s">
        <v>185</v>
      </c>
      <c r="B2" s="253"/>
    </row>
    <row r="3" spans="1:8" s="125" customFormat="1" ht="15" customHeight="1">
      <c r="A3" s="222" t="s">
        <v>188</v>
      </c>
      <c r="B3" s="222"/>
    </row>
    <row r="4" spans="1:8" s="125" customFormat="1" ht="15" customHeight="1">
      <c r="A4" s="241" t="s">
        <v>186</v>
      </c>
      <c r="B4" s="254"/>
    </row>
    <row r="5" spans="1:8" s="125" customFormat="1" ht="15.75" customHeight="1">
      <c r="A5" s="218" t="s">
        <v>294</v>
      </c>
      <c r="B5" s="218"/>
      <c r="C5" s="218" t="s">
        <v>259</v>
      </c>
      <c r="D5" s="218"/>
      <c r="E5" s="218"/>
      <c r="F5" s="219"/>
      <c r="G5" s="134"/>
    </row>
    <row r="6" spans="1:8" s="125" customFormat="1" ht="12">
      <c r="A6" s="218"/>
      <c r="B6" s="218"/>
      <c r="C6" s="218" t="s">
        <v>91</v>
      </c>
      <c r="D6" s="218" t="s">
        <v>92</v>
      </c>
      <c r="E6" s="218"/>
      <c r="F6" s="219"/>
      <c r="G6" s="134"/>
    </row>
    <row r="7" spans="1:8" s="125" customFormat="1" ht="48">
      <c r="A7" s="218"/>
      <c r="B7" s="218"/>
      <c r="C7" s="218"/>
      <c r="D7" s="127" t="s">
        <v>93</v>
      </c>
      <c r="E7" s="127" t="s">
        <v>94</v>
      </c>
      <c r="F7" s="128" t="s">
        <v>95</v>
      </c>
      <c r="G7" s="134"/>
    </row>
    <row r="8" spans="1:8" s="125" customFormat="1" ht="12">
      <c r="A8" s="218"/>
      <c r="B8" s="218"/>
      <c r="C8" s="218" t="s">
        <v>96</v>
      </c>
      <c r="D8" s="218"/>
      <c r="E8" s="218"/>
      <c r="F8" s="219"/>
      <c r="G8" s="134"/>
    </row>
    <row r="9" spans="1:8" s="125" customFormat="1" ht="12">
      <c r="A9" s="26" t="s">
        <v>27</v>
      </c>
      <c r="B9" s="27">
        <v>2015</v>
      </c>
      <c r="C9" s="31">
        <v>115716.8</v>
      </c>
      <c r="D9" s="29">
        <v>59142.1</v>
      </c>
      <c r="E9" s="31">
        <v>35436</v>
      </c>
      <c r="F9" s="29">
        <v>8137</v>
      </c>
      <c r="G9" s="134"/>
    </row>
    <row r="10" spans="1:8" s="125" customFormat="1" ht="12">
      <c r="A10" s="30" t="s">
        <v>28</v>
      </c>
      <c r="B10" s="27">
        <v>2020</v>
      </c>
      <c r="C10" s="31">
        <v>115571</v>
      </c>
      <c r="D10" s="29">
        <v>59142.1</v>
      </c>
      <c r="E10" s="31">
        <v>35436</v>
      </c>
      <c r="F10" s="29">
        <v>8137</v>
      </c>
      <c r="G10" s="134"/>
    </row>
    <row r="11" spans="1:8" s="170" customFormat="1" ht="12">
      <c r="A11" s="172"/>
      <c r="B11" s="27">
        <v>2022</v>
      </c>
      <c r="C11" s="31">
        <v>115571</v>
      </c>
      <c r="D11" s="29">
        <v>59142.1</v>
      </c>
      <c r="E11" s="31">
        <v>35436</v>
      </c>
      <c r="F11" s="29">
        <v>8137</v>
      </c>
      <c r="G11" s="173"/>
    </row>
    <row r="12" spans="1:8" s="125" customFormat="1" ht="12">
      <c r="A12" s="133"/>
      <c r="B12" s="32">
        <v>2023</v>
      </c>
      <c r="C12" s="33">
        <v>119502.6</v>
      </c>
      <c r="D12" s="29">
        <v>64156.1</v>
      </c>
      <c r="E12" s="31">
        <v>35679</v>
      </c>
      <c r="F12" s="29">
        <v>8496</v>
      </c>
      <c r="G12" s="134"/>
    </row>
    <row r="13" spans="1:8" s="125" customFormat="1">
      <c r="A13" s="141" t="s">
        <v>271</v>
      </c>
      <c r="B13" s="62"/>
      <c r="C13" s="31">
        <v>42291.8</v>
      </c>
      <c r="D13" s="29">
        <v>17843</v>
      </c>
      <c r="E13" s="31">
        <v>18198</v>
      </c>
      <c r="F13" s="29">
        <v>4989</v>
      </c>
      <c r="G13" s="134"/>
    </row>
    <row r="14" spans="1:8" s="125" customFormat="1">
      <c r="A14" s="141" t="s">
        <v>272</v>
      </c>
      <c r="B14" s="63"/>
      <c r="C14" s="31">
        <v>30850</v>
      </c>
      <c r="D14" s="29">
        <v>19130</v>
      </c>
      <c r="E14" s="31">
        <v>8520</v>
      </c>
      <c r="F14" s="29">
        <v>880</v>
      </c>
      <c r="G14" s="120"/>
      <c r="H14" s="183"/>
    </row>
    <row r="15" spans="1:8" s="125" customFormat="1">
      <c r="A15" s="141" t="s">
        <v>273</v>
      </c>
      <c r="B15" s="62"/>
      <c r="C15" s="31">
        <v>17763</v>
      </c>
      <c r="D15" s="29">
        <v>9342</v>
      </c>
      <c r="E15" s="31">
        <v>5446</v>
      </c>
      <c r="F15" s="29">
        <v>1527</v>
      </c>
      <c r="G15" s="134"/>
    </row>
    <row r="16" spans="1:8" s="125" customFormat="1">
      <c r="A16" s="141" t="s">
        <v>274</v>
      </c>
      <c r="B16" s="59"/>
      <c r="C16" s="31">
        <v>9096</v>
      </c>
      <c r="D16" s="29">
        <v>6742</v>
      </c>
      <c r="E16" s="31">
        <v>1616</v>
      </c>
      <c r="F16" s="29">
        <v>251</v>
      </c>
      <c r="G16" s="156"/>
    </row>
    <row r="17" spans="1:7" s="125" customFormat="1">
      <c r="A17" s="141" t="s">
        <v>275</v>
      </c>
      <c r="B17" s="142"/>
      <c r="C17" s="31">
        <v>6009</v>
      </c>
      <c r="D17" s="29">
        <v>220</v>
      </c>
      <c r="E17" s="31">
        <v>80</v>
      </c>
      <c r="F17" s="29">
        <v>642</v>
      </c>
      <c r="G17" s="134"/>
    </row>
    <row r="18" spans="1:7" s="125" customFormat="1">
      <c r="A18" s="141" t="s">
        <v>276</v>
      </c>
      <c r="B18" s="142"/>
      <c r="C18" s="31">
        <v>1798.5</v>
      </c>
      <c r="D18" s="29">
        <v>59.7</v>
      </c>
      <c r="E18" s="31">
        <v>1098.2</v>
      </c>
      <c r="F18" s="29">
        <v>92</v>
      </c>
      <c r="G18" s="120"/>
    </row>
    <row r="19" spans="1:7" s="125" customFormat="1" ht="27" customHeight="1">
      <c r="A19" s="255" t="s">
        <v>328</v>
      </c>
      <c r="B19" s="255"/>
      <c r="C19" s="255"/>
      <c r="D19" s="255"/>
      <c r="E19" s="255"/>
      <c r="F19" s="255"/>
      <c r="G19" s="134"/>
    </row>
    <row r="20" spans="1:7" s="125" customFormat="1" ht="24" customHeight="1">
      <c r="A20" s="251" t="s">
        <v>329</v>
      </c>
      <c r="B20" s="251"/>
      <c r="C20" s="251"/>
      <c r="D20" s="251"/>
      <c r="E20" s="251"/>
      <c r="F20" s="251"/>
      <c r="G20" s="134"/>
    </row>
    <row r="21" spans="1:7" ht="12" customHeight="1">
      <c r="A21" s="252"/>
      <c r="B21" s="252"/>
      <c r="C21" s="252"/>
      <c r="D21" s="252"/>
      <c r="E21" s="252"/>
      <c r="F21" s="252"/>
    </row>
    <row r="23" spans="1:7">
      <c r="A23" s="152"/>
      <c r="C23" s="188"/>
    </row>
    <row r="24" spans="1:7">
      <c r="A24" s="108"/>
      <c r="C24" s="188"/>
    </row>
  </sheetData>
  <mergeCells count="12">
    <mergeCell ref="A20:F20"/>
    <mergeCell ref="A21:F21"/>
    <mergeCell ref="A1:B1"/>
    <mergeCell ref="A2:B2"/>
    <mergeCell ref="A3:B3"/>
    <mergeCell ref="A4:B4"/>
    <mergeCell ref="A5:B8"/>
    <mergeCell ref="C5:F5"/>
    <mergeCell ref="C6:C7"/>
    <mergeCell ref="D6:F6"/>
    <mergeCell ref="C8:F8"/>
    <mergeCell ref="A19:F19"/>
  </mergeCells>
  <hyperlinks>
    <hyperlink ref="H1" location="'Spis   Contents'!A1" display="Spis    Contents"/>
  </hyperlink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DE782D-E1B1-4C24-BF18-302589386604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9B5B254-E98F-49C1-9226-307F16068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24A44A-E847-4B8A-B811-695D186EE7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Spis   Contents</vt:lpstr>
      <vt:lpstr>Tabl. 1</vt:lpstr>
      <vt:lpstr>Tabl. 2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  <vt:lpstr>Tabl. 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Romanko Ireneusz</cp:lastModifiedBy>
  <cp:lastPrinted>2021-11-30T13:00:38Z</cp:lastPrinted>
  <dcterms:created xsi:type="dcterms:W3CDTF">2020-06-24T09:56:37Z</dcterms:created>
  <dcterms:modified xsi:type="dcterms:W3CDTF">2025-01-15T07:46:29Z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